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workbookPr defaultThemeVersion="166925"/>
  <mc:AlternateContent xmlns:mc="http://schemas.openxmlformats.org/markup-compatibility/2006">
    <mc:Choice Requires="x15">
      <x15ac:absPath xmlns:x15ac="http://schemas.microsoft.com/office/spreadsheetml/2010/11/ac" url="https://ronblueinstitute-my.sharepoint.com/personal/mblue_ronblueinstitute_com/Documents/Google Drive/One-Credit Hour Biblical Personal Finance Course/Course Materials - Biblical Personal Finance (shared)/"/>
    </mc:Choice>
  </mc:AlternateContent>
  <xr:revisionPtr revIDLastSave="1" documentId="8_{3C8E3440-90E1-914A-8F9B-AE87A2740C1C}" xr6:coauthVersionLast="45" xr6:coauthVersionMax="45" xr10:uidLastSave="{DAB379CB-4856-EC4D-A5D0-1FA1479BDB80}"/>
  <bookViews>
    <workbookView xWindow="6500" yWindow="460" windowWidth="30720" windowHeight="17640" xr2:uid="{609FF930-1FD9-2647-B65B-710B661B0051}"/>
  </bookViews>
  <sheets>
    <sheet name="Instructions" sheetId="4" r:id="rId1"/>
    <sheet name="Game Card"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04" i="1" l="1"/>
  <c r="N105" i="1"/>
  <c r="O105" i="1"/>
  <c r="T105" i="1"/>
  <c r="N106" i="1"/>
  <c r="O106" i="1"/>
  <c r="P106" i="1"/>
  <c r="D1" i="1" s="1"/>
  <c r="T106" i="1"/>
  <c r="U106" i="1"/>
  <c r="N107" i="1"/>
  <c r="O107" i="1"/>
  <c r="P107" i="1"/>
  <c r="Q107" i="1"/>
  <c r="N111" i="1"/>
  <c r="T111" i="1"/>
  <c r="N112" i="1"/>
  <c r="O112" i="1"/>
  <c r="T112" i="1"/>
  <c r="U112" i="1"/>
  <c r="N113" i="1"/>
  <c r="AA105" i="1" s="1"/>
  <c r="O113" i="1"/>
  <c r="P113" i="1"/>
  <c r="T113" i="1"/>
  <c r="U113" i="1"/>
  <c r="V113" i="1"/>
  <c r="N114" i="1"/>
  <c r="O114" i="1"/>
  <c r="P114" i="1"/>
  <c r="Q114" i="1"/>
  <c r="N118" i="1"/>
  <c r="T118" i="1"/>
  <c r="N119" i="1"/>
  <c r="O119" i="1"/>
  <c r="P119" i="1"/>
  <c r="N120" i="1"/>
  <c r="O120" i="1"/>
  <c r="P120" i="1"/>
  <c r="Q120" i="1"/>
  <c r="T121" i="1"/>
  <c r="N124" i="1"/>
  <c r="N125" i="1"/>
  <c r="O125" i="1"/>
  <c r="T125" i="1"/>
  <c r="N126" i="1"/>
  <c r="O126" i="1"/>
  <c r="P126" i="1"/>
  <c r="T126" i="1"/>
  <c r="U126" i="1"/>
  <c r="T130" i="1"/>
  <c r="N131" i="1"/>
  <c r="T131" i="1"/>
  <c r="U131" i="1"/>
  <c r="N132" i="1"/>
  <c r="O132" i="1"/>
  <c r="N136" i="1"/>
  <c r="T136" i="1"/>
  <c r="N141" i="1"/>
  <c r="T141" i="1"/>
  <c r="N142" i="1"/>
  <c r="O142" i="1"/>
  <c r="T146" i="1"/>
  <c r="N147" i="1"/>
  <c r="T151" i="1"/>
  <c r="AA103" i="1" s="1"/>
  <c r="AB103" i="1" s="1"/>
  <c r="AA101" i="1" l="1"/>
  <c r="AA102" i="1"/>
  <c r="AA104" i="1" l="1"/>
  <c r="AA106" i="1" s="1"/>
  <c r="AB101" i="1" s="1"/>
  <c r="AB105" i="1" l="1"/>
  <c r="AB104" i="1"/>
  <c r="AB102" i="1"/>
</calcChain>
</file>

<file path=xl/sharedStrings.xml><?xml version="1.0" encoding="utf-8"?>
<sst xmlns="http://schemas.openxmlformats.org/spreadsheetml/2006/main" count="208" uniqueCount="141">
  <si>
    <t>Giving</t>
  </si>
  <si>
    <t>GIVING</t>
  </si>
  <si>
    <t>SAVING</t>
  </si>
  <si>
    <t>Contribute to 401k at work</t>
  </si>
  <si>
    <t>Save for retirement and other goals</t>
  </si>
  <si>
    <t>Housing</t>
  </si>
  <si>
    <t>Live with relatives, sharing the cost of utilities</t>
  </si>
  <si>
    <t>Share an apartment or house</t>
  </si>
  <si>
    <t>Rent your own apartment</t>
  </si>
  <si>
    <t>Buy a home</t>
  </si>
  <si>
    <t>Use food assistance programs (food stamps, etc.)</t>
  </si>
  <si>
    <t>Cook at home; eat out 3 times per month</t>
  </si>
  <si>
    <t>Frequent fast food lunches; weekly dinner out</t>
  </si>
  <si>
    <t>Eat out every meal</t>
  </si>
  <si>
    <t>Food</t>
  </si>
  <si>
    <t>Wear present clothing</t>
  </si>
  <si>
    <t>Buy at discount stores and thrift stores</t>
  </si>
  <si>
    <t>Buy at department store or online</t>
  </si>
  <si>
    <t>Buy name-brand clothes</t>
  </si>
  <si>
    <t>--</t>
  </si>
  <si>
    <t>Clothing</t>
  </si>
  <si>
    <t>Walk or bike</t>
  </si>
  <si>
    <t>Use family car or already own a car</t>
  </si>
  <si>
    <t>Buy used car</t>
  </si>
  <si>
    <t>Buy new car</t>
  </si>
  <si>
    <t>Transportation</t>
  </si>
  <si>
    <r>
      <t xml:space="preserve">INSURANCE </t>
    </r>
    <r>
      <rPr>
        <b/>
        <i/>
        <sz val="14"/>
        <color theme="0"/>
        <rFont val="Avenir Book"/>
        <family val="2"/>
      </rPr>
      <t>(multiple selections may be required)</t>
    </r>
  </si>
  <si>
    <t>Liability coverage</t>
  </si>
  <si>
    <t>Homeowner's insurance</t>
  </si>
  <si>
    <t>Renter's insurance</t>
  </si>
  <si>
    <t>Complete coverage</t>
  </si>
  <si>
    <t>No coverage</t>
  </si>
  <si>
    <r>
      <t xml:space="preserve">HEALTH </t>
    </r>
    <r>
      <rPr>
        <sz val="12"/>
        <color theme="1"/>
        <rFont val="Avenir Book"/>
        <family val="2"/>
      </rPr>
      <t>(selection here affects your choice in Doctors/Medical Bills)</t>
    </r>
  </si>
  <si>
    <t>Medicare of income-based public health care</t>
  </si>
  <si>
    <t>Basic health coverage</t>
  </si>
  <si>
    <t>Individual health and disability coverage</t>
  </si>
  <si>
    <t>Insurance</t>
  </si>
  <si>
    <t>Auto</t>
  </si>
  <si>
    <t>Property</t>
  </si>
  <si>
    <t>Health</t>
  </si>
  <si>
    <t>Doctors/Medical Bills</t>
  </si>
  <si>
    <t>Check this box if you selected health and disability or Medicare coverage under Health Insurance</t>
  </si>
  <si>
    <t>Check this box if you selected basic health coverage under Health Insurance</t>
  </si>
  <si>
    <t>Check this box if you selected No coverage under Health Insurance</t>
  </si>
  <si>
    <t>Use hand me down furniture</t>
  </si>
  <si>
    <t>Find deals on Craigslist and garage sales</t>
  </si>
  <si>
    <t>Buy new furniture</t>
  </si>
  <si>
    <t>Rent to own furniture</t>
  </si>
  <si>
    <t>Furnishings</t>
  </si>
  <si>
    <t>ENTERTAINMENT/RECREATION</t>
  </si>
  <si>
    <t>Hiking, hanging out with friends, go to a park</t>
  </si>
  <si>
    <t>TV, movies, and music</t>
  </si>
  <si>
    <t>Concerts, vacations, sporting events, cable TV</t>
  </si>
  <si>
    <t>Entertainment/Recreation</t>
  </si>
  <si>
    <t>GIFTS</t>
  </si>
  <si>
    <t>Write nice letters for special occasions</t>
  </si>
  <si>
    <t>Make your own</t>
  </si>
  <si>
    <t>Buy gifts for special occasions for family and friends</t>
  </si>
  <si>
    <t>Gifts</t>
  </si>
  <si>
    <t>PERSONAL CARE</t>
  </si>
  <si>
    <t>Smell bad</t>
  </si>
  <si>
    <t>Basic products: soap, shampoo, toothpaste, makeup</t>
  </si>
  <si>
    <t>Basic products and professional haircuts</t>
  </si>
  <si>
    <t>Personal Care</t>
  </si>
  <si>
    <t>Provided by family member for free</t>
  </si>
  <si>
    <t>Hire a sitter or family member on a part-time basis</t>
  </si>
  <si>
    <t>Full-time day care</t>
  </si>
  <si>
    <t>Child care</t>
  </si>
  <si>
    <t>Do laundry at a friend or relative's home</t>
  </si>
  <si>
    <t>Buy a used washer and dryer to use</t>
  </si>
  <si>
    <t>Buy a new washer and dryer and do dry cleaning</t>
  </si>
  <si>
    <t xml:space="preserve">Laundry </t>
  </si>
  <si>
    <t>COMMUNICATION</t>
  </si>
  <si>
    <t>No phone</t>
  </si>
  <si>
    <t>Phone with limited data</t>
  </si>
  <si>
    <t>Cell phone and internet</t>
  </si>
  <si>
    <t xml:space="preserve">Communication </t>
  </si>
  <si>
    <t>This is required if you currently have credit card or student debt</t>
  </si>
  <si>
    <t>Student debt repayment</t>
  </si>
  <si>
    <t>Debt Repayment</t>
  </si>
  <si>
    <r>
      <t xml:space="preserve">OTHER OPTIONS </t>
    </r>
    <r>
      <rPr>
        <i/>
        <sz val="14"/>
        <color theme="0"/>
        <rFont val="Avenir Book"/>
        <family val="2"/>
      </rPr>
      <t>(select as many as you want)</t>
    </r>
  </si>
  <si>
    <t>Dental and vision insurance</t>
  </si>
  <si>
    <t>Competitive sport or hobby</t>
  </si>
  <si>
    <t>Pet</t>
  </si>
  <si>
    <t>Advanced degree or professional certification</t>
  </si>
  <si>
    <t>European vacation</t>
  </si>
  <si>
    <t>Repaint home</t>
  </si>
  <si>
    <t>Future car savings</t>
  </si>
  <si>
    <t>Education savings for children</t>
  </si>
  <si>
    <t>Additional retirement savings</t>
  </si>
  <si>
    <t>Contribution to church building fund</t>
  </si>
  <si>
    <t>Other options</t>
  </si>
  <si>
    <t>Pie Diagram Numbers</t>
  </si>
  <si>
    <t>Live</t>
  </si>
  <si>
    <t>Give</t>
  </si>
  <si>
    <t>Owe: Debt</t>
  </si>
  <si>
    <t>Owe: Taxes</t>
  </si>
  <si>
    <t>Grow</t>
  </si>
  <si>
    <t>Saving</t>
  </si>
  <si>
    <t xml:space="preserve">Give occasionally </t>
  </si>
  <si>
    <t xml:space="preserve">Give regularly to church and other organizations </t>
  </si>
  <si>
    <t xml:space="preserve">Tithe </t>
  </si>
  <si>
    <t>Tithe and support missions</t>
  </si>
  <si>
    <t>Tithe, support missions, random giving</t>
  </si>
  <si>
    <t xml:space="preserve">Save occasionally </t>
  </si>
  <si>
    <t>Save 14% of income</t>
  </si>
  <si>
    <t>Save 17% of income</t>
  </si>
  <si>
    <t>For example, under the option for “housing” you have the following choices:</t>
  </si>
  <si>
    <t xml:space="preserve">In making your spending decisions, assume that you are married with a newborn baby.  </t>
  </si>
  <si>
    <t>INSTRUCTIONS</t>
  </si>
  <si>
    <r>
      <t xml:space="preserve">HOUSING </t>
    </r>
    <r>
      <rPr>
        <b/>
        <sz val="24"/>
        <color theme="5"/>
        <rFont val="Avenir Book"/>
        <family val="2"/>
      </rPr>
      <t>✭</t>
    </r>
  </si>
  <si>
    <r>
      <t xml:space="preserve">CLOTHING </t>
    </r>
    <r>
      <rPr>
        <b/>
        <sz val="24"/>
        <color theme="5"/>
        <rFont val="Avenir Book"/>
        <family val="2"/>
      </rPr>
      <t>✭</t>
    </r>
  </si>
  <si>
    <r>
      <t xml:space="preserve">TRANSPORTATION </t>
    </r>
    <r>
      <rPr>
        <b/>
        <sz val="24"/>
        <color theme="5"/>
        <rFont val="Avenir Book"/>
        <family val="2"/>
      </rPr>
      <t>✭</t>
    </r>
  </si>
  <si>
    <r>
      <t xml:space="preserve">AUTO (required if you use a car) </t>
    </r>
    <r>
      <rPr>
        <i/>
        <sz val="22"/>
        <color theme="5"/>
        <rFont val="Avenir Book"/>
        <family val="2"/>
      </rPr>
      <t>✭</t>
    </r>
  </si>
  <si>
    <r>
      <t xml:space="preserve">PROPERTY (required if you rent or own a house) </t>
    </r>
    <r>
      <rPr>
        <i/>
        <sz val="24"/>
        <color theme="5"/>
        <rFont val="Avenir Book"/>
        <family val="2"/>
      </rPr>
      <t>✭</t>
    </r>
  </si>
  <si>
    <r>
      <t xml:space="preserve">FOOD </t>
    </r>
    <r>
      <rPr>
        <b/>
        <sz val="24"/>
        <color theme="5"/>
        <rFont val="Avenir Book"/>
        <family val="2"/>
      </rPr>
      <t>✭</t>
    </r>
  </si>
  <si>
    <r>
      <t xml:space="preserve">FURNISHINGS </t>
    </r>
    <r>
      <rPr>
        <b/>
        <sz val="24"/>
        <color theme="5"/>
        <rFont val="Avenir Book"/>
        <family val="2"/>
      </rPr>
      <t>✭</t>
    </r>
  </si>
  <si>
    <r>
      <t xml:space="preserve">DOCTORS/MEDICAL BILLS </t>
    </r>
    <r>
      <rPr>
        <b/>
        <sz val="24"/>
        <color theme="5"/>
        <rFont val="Avenir Book"/>
        <family val="2"/>
      </rPr>
      <t>✭</t>
    </r>
  </si>
  <si>
    <r>
      <t xml:space="preserve">CHILD CARE </t>
    </r>
    <r>
      <rPr>
        <b/>
        <sz val="24"/>
        <color theme="5"/>
        <rFont val="Avenir Book"/>
        <family val="2"/>
      </rPr>
      <t>✭</t>
    </r>
  </si>
  <si>
    <r>
      <t xml:space="preserve">LAUNDRY </t>
    </r>
    <r>
      <rPr>
        <b/>
        <sz val="24"/>
        <color theme="5"/>
        <rFont val="Avenir Book"/>
        <family val="2"/>
      </rPr>
      <t>✭</t>
    </r>
  </si>
  <si>
    <r>
      <t xml:space="preserve">DEBT REPAYMENT </t>
    </r>
    <r>
      <rPr>
        <b/>
        <sz val="24"/>
        <color theme="5"/>
        <rFont val="Avenir Book"/>
        <family val="2"/>
      </rPr>
      <t>✭</t>
    </r>
  </si>
  <si>
    <t>§  Live with relatives, sharing the cost of utilities (cost: 💰)</t>
  </si>
  <si>
    <r>
      <t>§  Share an apartment or house (cost:</t>
    </r>
    <r>
      <rPr>
        <sz val="14"/>
        <color theme="1"/>
        <rFont val="Font Awesome 5 Free Regular"/>
      </rPr>
      <t xml:space="preserve"> 💰💰</t>
    </r>
    <r>
      <rPr>
        <sz val="14"/>
        <color theme="1"/>
        <rFont val="Avenir Book"/>
        <family val="2"/>
      </rPr>
      <t>)</t>
    </r>
  </si>
  <si>
    <t>§  Rent your own apartment (cost: 💰💰💰💰)</t>
  </si>
  <si>
    <t>§  Buy a home (cost: 💰💰💰💰💰)</t>
  </si>
  <si>
    <t>💰</t>
  </si>
  <si>
    <t>💰💰</t>
  </si>
  <si>
    <t>💰💰💰</t>
  </si>
  <si>
    <t>💰💰💰💰</t>
  </si>
  <si>
    <t>💰💰💰💰💰</t>
  </si>
  <si>
    <t>NUMBER OF MONEY BAGS REMAINING</t>
  </si>
  <si>
    <t>Ride bus or join carpool</t>
  </si>
  <si>
    <t>Salon products and salon services</t>
  </si>
  <si>
    <t>Credit card repayment/other debt repayment</t>
  </si>
  <si>
    <t>Start on the instructions tab</t>
  </si>
  <si>
    <t>⃪ THIS NUMBER ISN'T ALLOWED TO GO BELOW ZERO</t>
  </si>
  <si>
    <t xml:space="preserve">You have 25 money bags to spend for your budget on the "Game Card" tab. You will “spend” these money bags on the different budget categories. Once you run out of money bags, you cannot check any more boxes. </t>
  </si>
  <si>
    <t xml:space="preserve">On the Game Card tab there are common budget categories. For each category there are several options for spending. The number of money bags next to an option shows the cost—ranging from 0 to 5 bags. </t>
  </si>
  <si>
    <r>
      <t>ONLY select one box in any category, except in the Insurance, Debt, and Other budget categories where you may need to make multiple selections. You MUST choose options from categories which have a STAR (</t>
    </r>
    <r>
      <rPr>
        <sz val="16"/>
        <color theme="5"/>
        <rFont val="Avenir Book"/>
        <family val="2"/>
      </rPr>
      <t>✭</t>
    </r>
    <r>
      <rPr>
        <sz val="14"/>
        <color theme="1"/>
        <rFont val="Avenir Book"/>
        <family val="2"/>
      </rPr>
      <t xml:space="preserve">). All non-starred categories are optional.  </t>
    </r>
  </si>
  <si>
    <t>DO NOT MAKE CHANGES TO THE ITEMS BELOW</t>
  </si>
  <si>
    <t xml:space="preserve">After reading the instructions, proceed to the Game Card tab. You can adjust your answers as you go, just make sure the tally at the top never becomes negative.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</si>
</sst>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color theme="1"/>
      <name val="Calibri"/>
      <family val="2"/>
      <scheme val="minor"/>
    </font>
    <font>
      <sz val="12"/>
      <color theme="1"/>
      <name val="Calibri"/>
      <family val="2"/>
      <scheme val="minor"/>
    </font>
    <font>
      <sz val="12"/>
      <color theme="1"/>
      <name val="Avenir Book"/>
      <family val="2"/>
    </font>
    <font>
      <sz val="14"/>
      <color theme="1"/>
      <name val="Avenir Book"/>
      <family val="2"/>
    </font>
    <font>
      <sz val="14"/>
      <color theme="1"/>
      <name val="Font Awesome 5 Free Regular"/>
    </font>
    <font>
      <sz val="12"/>
      <color theme="1"/>
      <name val="Font Awesome 5 Free Regular"/>
    </font>
    <font>
      <b/>
      <sz val="18"/>
      <color theme="0"/>
      <name val="Avenir Book"/>
      <family val="2"/>
    </font>
    <font>
      <b/>
      <sz val="16"/>
      <color theme="0"/>
      <name val="Avenir Book"/>
      <family val="2"/>
    </font>
    <font>
      <b/>
      <i/>
      <sz val="14"/>
      <color theme="0"/>
      <name val="Avenir Book"/>
      <family val="2"/>
    </font>
    <font>
      <i/>
      <sz val="14"/>
      <color theme="1"/>
      <name val="Avenir Book"/>
      <family val="2"/>
    </font>
    <font>
      <i/>
      <sz val="14"/>
      <color theme="0"/>
      <name val="Avenir Book"/>
      <family val="2"/>
    </font>
    <font>
      <b/>
      <sz val="20"/>
      <color rgb="FFFF0000"/>
      <name val="Calibri"/>
      <family val="2"/>
      <scheme val="minor"/>
    </font>
    <font>
      <b/>
      <sz val="24"/>
      <color theme="5"/>
      <name val="Avenir Book"/>
      <family val="2"/>
    </font>
    <font>
      <i/>
      <sz val="22"/>
      <color theme="5"/>
      <name val="Avenir Book"/>
      <family val="2"/>
    </font>
    <font>
      <i/>
      <sz val="24"/>
      <color theme="5"/>
      <name val="Avenir Book"/>
      <family val="2"/>
    </font>
    <font>
      <sz val="16"/>
      <color theme="5"/>
      <name val="Avenir Book"/>
      <family val="2"/>
    </font>
    <font>
      <b/>
      <i/>
      <u/>
      <sz val="14"/>
      <color rgb="FFFF0000"/>
      <name val="Avenir Book"/>
      <family val="2"/>
    </font>
    <font>
      <b/>
      <sz val="14"/>
      <color rgb="FFFF0000"/>
      <name val="Avenir Book"/>
      <family val="2"/>
    </font>
  </fonts>
  <fills count="6">
    <fill>
      <patternFill patternType="none"/>
    </fill>
    <fill>
      <patternFill patternType="gray125"/>
    </fill>
    <fill>
      <patternFill patternType="solid">
        <fgColor rgb="FFF58201"/>
        <bgColor indexed="64"/>
      </patternFill>
    </fill>
    <fill>
      <patternFill patternType="solid">
        <fgColor rgb="FF1B95D4"/>
        <bgColor indexed="64"/>
      </patternFill>
    </fill>
    <fill>
      <patternFill patternType="solid">
        <fgColor theme="0"/>
        <bgColor indexed="64"/>
      </patternFill>
    </fill>
    <fill>
      <patternFill patternType="solid">
        <fgColor theme="2"/>
        <bgColor indexed="64"/>
      </patternFill>
    </fill>
  </fills>
  <borders count="1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42">
    <xf numFmtId="0" fontId="0" fillId="0" borderId="0" xfId="0"/>
    <xf numFmtId="0" fontId="6" fillId="2" borderId="2" xfId="0" applyFont="1" applyFill="1" applyBorder="1" applyAlignment="1">
      <alignment horizontal="center" vertical="center"/>
    </xf>
    <xf numFmtId="0" fontId="6" fillId="4" borderId="0" xfId="0" applyFont="1" applyFill="1" applyBorder="1" applyAlignment="1">
      <alignment horizontal="center" vertical="center"/>
    </xf>
    <xf numFmtId="0" fontId="3" fillId="4" borderId="0" xfId="0" applyFont="1" applyFill="1" applyAlignment="1">
      <alignment vertical="center"/>
    </xf>
    <xf numFmtId="0" fontId="5" fillId="4" borderId="6" xfId="0" applyFont="1" applyFill="1" applyBorder="1" applyAlignment="1">
      <alignment horizontal="right" vertical="center"/>
    </xf>
    <xf numFmtId="0" fontId="5" fillId="4" borderId="0" xfId="0" applyFont="1" applyFill="1" applyBorder="1" applyAlignment="1">
      <alignment horizontal="right" vertical="center"/>
    </xf>
    <xf numFmtId="0" fontId="3" fillId="4" borderId="7" xfId="0" applyFont="1" applyFill="1" applyBorder="1" applyAlignment="1">
      <alignment vertical="center"/>
    </xf>
    <xf numFmtId="0" fontId="5" fillId="4" borderId="6" xfId="0" quotePrefix="1" applyFont="1" applyFill="1" applyBorder="1" applyAlignment="1">
      <alignment horizontal="right" vertical="center"/>
    </xf>
    <xf numFmtId="0" fontId="5" fillId="4" borderId="8" xfId="0" applyFont="1" applyFill="1" applyBorder="1" applyAlignment="1">
      <alignment horizontal="right" vertical="center"/>
    </xf>
    <xf numFmtId="0" fontId="5" fillId="4" borderId="9" xfId="0" applyFont="1" applyFill="1" applyBorder="1" applyAlignment="1">
      <alignment horizontal="right" vertical="center"/>
    </xf>
    <xf numFmtId="0" fontId="3" fillId="4" borderId="10" xfId="0" applyFont="1" applyFill="1" applyBorder="1" applyAlignment="1">
      <alignment vertical="center"/>
    </xf>
    <xf numFmtId="0" fontId="5" fillId="4" borderId="0" xfId="0" applyFont="1" applyFill="1" applyAlignment="1">
      <alignment vertical="center"/>
    </xf>
    <xf numFmtId="0" fontId="3" fillId="4" borderId="0" xfId="0" applyFont="1" applyFill="1" applyBorder="1" applyAlignment="1">
      <alignment vertical="center"/>
    </xf>
    <xf numFmtId="0" fontId="9" fillId="4" borderId="3" xfId="0" applyFont="1" applyFill="1" applyBorder="1" applyAlignment="1">
      <alignment vertical="center"/>
    </xf>
    <xf numFmtId="0" fontId="3" fillId="4" borderId="4" xfId="0" applyFont="1" applyFill="1" applyBorder="1" applyAlignment="1">
      <alignment vertical="center"/>
    </xf>
    <xf numFmtId="0" fontId="3" fillId="4" borderId="5" xfId="0" applyFont="1" applyFill="1" applyBorder="1" applyAlignment="1">
      <alignment vertical="center"/>
    </xf>
    <xf numFmtId="0" fontId="3" fillId="4" borderId="7" xfId="0" applyFont="1" applyFill="1" applyBorder="1" applyAlignment="1">
      <alignment vertical="center" wrapText="1"/>
    </xf>
    <xf numFmtId="0" fontId="3" fillId="4" borderId="10" xfId="0" applyFont="1" applyFill="1" applyBorder="1" applyAlignment="1">
      <alignment vertical="center" wrapText="1"/>
    </xf>
    <xf numFmtId="0" fontId="3" fillId="4" borderId="9" xfId="0" applyFont="1" applyFill="1" applyBorder="1" applyAlignment="1">
      <alignment vertical="center"/>
    </xf>
    <xf numFmtId="0" fontId="0" fillId="5" borderId="0" xfId="0" applyFill="1"/>
    <xf numFmtId="9" fontId="0" fillId="5" borderId="0" xfId="1" applyFont="1" applyFill="1"/>
    <xf numFmtId="0" fontId="11" fillId="5" borderId="0" xfId="0" applyFont="1" applyFill="1"/>
    <xf numFmtId="0" fontId="2" fillId="4" borderId="0" xfId="0" applyFont="1" applyFill="1"/>
    <xf numFmtId="0" fontId="2" fillId="4" borderId="0" xfId="0" applyFont="1" applyFill="1" applyAlignment="1">
      <alignment vertical="center"/>
    </xf>
    <xf numFmtId="0" fontId="7" fillId="3" borderId="12" xfId="0" applyFont="1" applyFill="1" applyBorder="1" applyAlignment="1">
      <alignment horizontal="center"/>
    </xf>
    <xf numFmtId="0" fontId="3" fillId="4" borderId="13" xfId="0" applyFont="1" applyFill="1" applyBorder="1" applyAlignment="1">
      <alignment vertical="top" wrapText="1"/>
    </xf>
    <xf numFmtId="0" fontId="3" fillId="4" borderId="14" xfId="0" applyFont="1" applyFill="1" applyBorder="1" applyAlignment="1">
      <alignment vertical="center"/>
    </xf>
    <xf numFmtId="0" fontId="3" fillId="4" borderId="14" xfId="0" applyFont="1" applyFill="1" applyBorder="1" applyAlignment="1">
      <alignment vertical="center" wrapText="1"/>
    </xf>
    <xf numFmtId="0" fontId="3" fillId="4" borderId="14" xfId="0" applyFont="1" applyFill="1" applyBorder="1" applyAlignment="1">
      <alignment horizontal="left" vertical="center" indent="4"/>
    </xf>
    <xf numFmtId="0" fontId="3" fillId="4" borderId="14" xfId="0" applyFont="1" applyFill="1" applyBorder="1" applyAlignment="1">
      <alignment horizontal="left" vertical="center" indent="8"/>
    </xf>
    <xf numFmtId="0" fontId="3" fillId="4" borderId="14" xfId="0" applyFont="1" applyFill="1" applyBorder="1"/>
    <xf numFmtId="0" fontId="3" fillId="4" borderId="15" xfId="0" applyFont="1" applyFill="1" applyBorder="1" applyAlignment="1">
      <alignment vertical="center" wrapText="1"/>
    </xf>
    <xf numFmtId="0" fontId="16" fillId="4" borderId="0" xfId="0" applyFont="1" applyFill="1" applyAlignment="1">
      <alignment vertical="center"/>
    </xf>
    <xf numFmtId="0" fontId="17" fillId="4" borderId="0" xfId="0" applyFont="1" applyFill="1" applyAlignment="1">
      <alignment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1"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7" xfId="0" applyFont="1" applyFill="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colors>
    <mruColors>
      <color rgb="FF0B5480"/>
      <color rgb="FF1B95D4"/>
      <color rgb="FFF58201"/>
      <color rgb="FFB4D0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tx>
            <c:v>PIE DIAGRAM</c:v>
          </c:tx>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Avenir Book" panose="02000503020000020003" pitchFamily="2" charset="0"/>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'Game Card'!$Z$101:$Z$105</c:f>
            </c:strRef>
          </c:cat>
          <c:val>
            <c:numRef>
              <c:f>'Game Card'!$AB$101:$AB$105</c:f>
            </c:numRef>
          </c:val>
          <c:extLst>
            <c:ext xmlns:c16="http://schemas.microsoft.com/office/drawing/2014/chart" uri="{C3380CC4-5D6E-409C-BE32-E72D297353CC}">
              <c16:uniqueId val="{00000000-9DC3-454C-80D7-6D578928D1CD}"/>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mlaLink="'Game Card'!$M$103" lockText="1" noThreeD="1"/>
</file>

<file path=xl/ctrlProps/ctrlProp10.xml><?xml version="1.0" encoding="utf-8"?>
<formControlPr xmlns="http://schemas.microsoft.com/office/spreadsheetml/2009/9/main" objectType="CheckBox" fmlaLink="'Game Card'!$M$114" lockText="1" noThreeD="1"/>
</file>

<file path=xl/ctrlProps/ctrlProp11.xml><?xml version="1.0" encoding="utf-8"?>
<formControlPr xmlns="http://schemas.microsoft.com/office/spreadsheetml/2009/9/main" objectType="CheckBox" fmlaLink="'Game Card'!$M$117" lockText="1" noThreeD="1"/>
</file>

<file path=xl/ctrlProps/ctrlProp12.xml><?xml version="1.0" encoding="utf-8"?>
<formControlPr xmlns="http://schemas.microsoft.com/office/spreadsheetml/2009/9/main" objectType="CheckBox" fmlaLink="'Game Card'!$M$118" lockText="1" noThreeD="1"/>
</file>

<file path=xl/ctrlProps/ctrlProp13.xml><?xml version="1.0" encoding="utf-8"?>
<formControlPr xmlns="http://schemas.microsoft.com/office/spreadsheetml/2009/9/main" objectType="CheckBox" fmlaLink="'Game Card'!$M$112" lockText="1" noThreeD="1"/>
</file>

<file path=xl/ctrlProps/ctrlProp14.xml><?xml version="1.0" encoding="utf-8"?>
<formControlPr xmlns="http://schemas.microsoft.com/office/spreadsheetml/2009/9/main" objectType="CheckBox" fmlaLink="'Game Card'!$M$119" lockText="1" noThreeD="1"/>
</file>

<file path=xl/ctrlProps/ctrlProp15.xml><?xml version="1.0" encoding="utf-8"?>
<formControlPr xmlns="http://schemas.microsoft.com/office/spreadsheetml/2009/9/main" objectType="CheckBox" fmlaLink="'Game Card'!$M$120" lockText="1" noThreeD="1"/>
</file>

<file path=xl/ctrlProps/ctrlProp16.xml><?xml version="1.0" encoding="utf-8"?>
<formControlPr xmlns="http://schemas.microsoft.com/office/spreadsheetml/2009/9/main" objectType="CheckBox" fmlaLink="'Game Card'!$M$123" lockText="1" noThreeD="1"/>
</file>

<file path=xl/ctrlProps/ctrlProp17.xml><?xml version="1.0" encoding="utf-8"?>
<formControlPr xmlns="http://schemas.microsoft.com/office/spreadsheetml/2009/9/main" objectType="CheckBox" fmlaLink="'Game Card'!$M$124" lockText="1" noThreeD="1"/>
</file>

<file path=xl/ctrlProps/ctrlProp18.xml><?xml version="1.0" encoding="utf-8"?>
<formControlPr xmlns="http://schemas.microsoft.com/office/spreadsheetml/2009/9/main" objectType="CheckBox" fmlaLink="'Game Card'!$M$112" lockText="1" noThreeD="1"/>
</file>

<file path=xl/ctrlProps/ctrlProp19.xml><?xml version="1.0" encoding="utf-8"?>
<formControlPr xmlns="http://schemas.microsoft.com/office/spreadsheetml/2009/9/main" objectType="CheckBox" fmlaLink="'Game Card'!$M$125" lockText="1" noThreeD="1"/>
</file>

<file path=xl/ctrlProps/ctrlProp2.xml><?xml version="1.0" encoding="utf-8"?>
<formControlPr xmlns="http://schemas.microsoft.com/office/spreadsheetml/2009/9/main" objectType="CheckBox" fmlaLink="'Game Card'!$M$104" lockText="1" noThreeD="1"/>
</file>

<file path=xl/ctrlProps/ctrlProp20.xml><?xml version="1.0" encoding="utf-8"?>
<formControlPr xmlns="http://schemas.microsoft.com/office/spreadsheetml/2009/9/main" objectType="CheckBox" fmlaLink="'Game Card'!$M$126"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Game Card'!$S$104" lockText="1" noThreeD="1"/>
</file>

<file path=xl/ctrlProps/ctrlProp23.xml><?xml version="1.0" encoding="utf-8"?>
<formControlPr xmlns="http://schemas.microsoft.com/office/spreadsheetml/2009/9/main" objectType="CheckBox" fmlaLink="'Game Card'!$M$112" lockText="1" noThreeD="1"/>
</file>

<file path=xl/ctrlProps/ctrlProp24.xml><?xml version="1.0" encoding="utf-8"?>
<formControlPr xmlns="http://schemas.microsoft.com/office/spreadsheetml/2009/9/main" objectType="CheckBox" fmlaLink="'Game Card'!$S$105" lockText="1" noThreeD="1"/>
</file>

<file path=xl/ctrlProps/ctrlProp25.xml><?xml version="1.0" encoding="utf-8"?>
<formControlPr xmlns="http://schemas.microsoft.com/office/spreadsheetml/2009/9/main" objectType="CheckBox" fmlaLink="'Game Card'!$S$106"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Game Card'!$S$110" lockText="1" noThreeD="1"/>
</file>

<file path=xl/ctrlProps/ctrlProp28.xml><?xml version="1.0" encoding="utf-8"?>
<formControlPr xmlns="http://schemas.microsoft.com/office/spreadsheetml/2009/9/main" objectType="CheckBox" fmlaLink="'Game Card'!$S$111" lockText="1" noThreeD="1"/>
</file>

<file path=xl/ctrlProps/ctrlProp29.xml><?xml version="1.0" encoding="utf-8"?>
<formControlPr xmlns="http://schemas.microsoft.com/office/spreadsheetml/2009/9/main" objectType="CheckBox" fmlaLink="'Game Card'!$S$112" lockText="1" noThreeD="1"/>
</file>

<file path=xl/ctrlProps/ctrlProp3.xml><?xml version="1.0" encoding="utf-8"?>
<formControlPr xmlns="http://schemas.microsoft.com/office/spreadsheetml/2009/9/main" objectType="CheckBox" fmlaLink="'Game Card'!$M$105" lockText="1" noThreeD="1"/>
</file>

<file path=xl/ctrlProps/ctrlProp30.xml><?xml version="1.0" encoding="utf-8"?>
<formControlPr xmlns="http://schemas.microsoft.com/office/spreadsheetml/2009/9/main" objectType="CheckBox" fmlaLink="'Game Card'!$S$113" lockText="1" noThreeD="1"/>
</file>

<file path=xl/ctrlProps/ctrlProp31.xml><?xml version="1.0" encoding="utf-8"?>
<formControlPr xmlns="http://schemas.microsoft.com/office/spreadsheetml/2009/9/main" objectType="CheckBox" fmlaLink="'Game Card'!$S$117" lockText="1" noThreeD="1"/>
</file>

<file path=xl/ctrlProps/ctrlProp32.xml><?xml version="1.0" encoding="utf-8"?>
<formControlPr xmlns="http://schemas.microsoft.com/office/spreadsheetml/2009/9/main" objectType="CheckBox" fmlaLink="'Game Card'!$S$118" lockText="1" noThreeD="1"/>
</file>

<file path=xl/ctrlProps/ctrlProp33.xml><?xml version="1.0" encoding="utf-8"?>
<formControlPr xmlns="http://schemas.microsoft.com/office/spreadsheetml/2009/9/main" objectType="CheckBox" fmlaLink="'Game Card'!$S$120" lockText="1" noThreeD="1"/>
</file>

<file path=xl/ctrlProps/ctrlProp34.xml><?xml version="1.0" encoding="utf-8"?>
<formControlPr xmlns="http://schemas.microsoft.com/office/spreadsheetml/2009/9/main" objectType="CheckBox" fmlaLink="'Game Card'!$S$121" lockText="1" noThreeD="1"/>
</file>

<file path=xl/ctrlProps/ctrlProp35.xml><?xml version="1.0" encoding="utf-8"?>
<formControlPr xmlns="http://schemas.microsoft.com/office/spreadsheetml/2009/9/main" objectType="CheckBox" fmlaLink="'Game Card'!$S$110" lockText="1" noThreeD="1"/>
</file>

<file path=xl/ctrlProps/ctrlProp36.xml><?xml version="1.0" encoding="utf-8"?>
<formControlPr xmlns="http://schemas.microsoft.com/office/spreadsheetml/2009/9/main" objectType="CheckBox" fmlaLink="'Game Card'!$S$124"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fmlaLink="'Game Card'!$S$125" lockText="1" noThreeD="1"/>
</file>

<file path=xl/ctrlProps/ctrlProp39.xml><?xml version="1.0" encoding="utf-8"?>
<formControlPr xmlns="http://schemas.microsoft.com/office/spreadsheetml/2009/9/main" objectType="CheckBox" fmlaLink="'Game Card'!$S$126" lockText="1" noThreeD="1"/>
</file>

<file path=xl/ctrlProps/ctrlProp4.xml><?xml version="1.0" encoding="utf-8"?>
<formControlPr xmlns="http://schemas.microsoft.com/office/spreadsheetml/2009/9/main" objectType="CheckBox" fmlaLink="'Game Card'!$M$106" lockText="1" noThreeD="1"/>
</file>

<file path=xl/ctrlProps/ctrlProp40.xml><?xml version="1.0" encoding="utf-8"?>
<formControlPr xmlns="http://schemas.microsoft.com/office/spreadsheetml/2009/9/main" objectType="CheckBox" fmlaLink="'Game Card'!$S$129" lockText="1" noThreeD="1"/>
</file>

<file path=xl/ctrlProps/ctrlProp41.xml><?xml version="1.0" encoding="utf-8"?>
<formControlPr xmlns="http://schemas.microsoft.com/office/spreadsheetml/2009/9/main" objectType="CheckBox" fmlaLink="'Game Card'!$S$130" lockText="1" noThreeD="1"/>
</file>

<file path=xl/ctrlProps/ctrlProp42.xml><?xml version="1.0" encoding="utf-8"?>
<formControlPr xmlns="http://schemas.microsoft.com/office/spreadsheetml/2009/9/main" objectType="CheckBox" fmlaLink="'Game Card'!$S$131"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fmlaLink="'Game Card'!$M$130" lockText="1" noThreeD="1"/>
</file>

<file path=xl/ctrlProps/ctrlProp45.xml><?xml version="1.0" encoding="utf-8"?>
<formControlPr xmlns="http://schemas.microsoft.com/office/spreadsheetml/2009/9/main" objectType="CheckBox" fmlaLink="'Game Card'!$M$131" lockText="1" noThreeD="1"/>
</file>

<file path=xl/ctrlProps/ctrlProp46.xml><?xml version="1.0" encoding="utf-8"?>
<formControlPr xmlns="http://schemas.microsoft.com/office/spreadsheetml/2009/9/main" objectType="CheckBox" fmlaLink="'Game Card'!$M$132"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fmlaLink="'Game Card'!$M$135" lockText="1" noThreeD="1"/>
</file>

<file path=xl/ctrlProps/ctrlProp49.xml><?xml version="1.0" encoding="utf-8"?>
<formControlPr xmlns="http://schemas.microsoft.com/office/spreadsheetml/2009/9/main" objectType="CheckBox" fmlaLink="'Game Card'!$M$112" lockText="1" noThreeD="1"/>
</file>

<file path=xl/ctrlProps/ctrlProp5.xml><?xml version="1.0" encoding="utf-8"?>
<formControlPr xmlns="http://schemas.microsoft.com/office/spreadsheetml/2009/9/main" objectType="CheckBox" fmlaLink="'Game Card'!$M$107" lockText="1" noThreeD="1"/>
</file>

<file path=xl/ctrlProps/ctrlProp50.xml><?xml version="1.0" encoding="utf-8"?>
<formControlPr xmlns="http://schemas.microsoft.com/office/spreadsheetml/2009/9/main" objectType="CheckBox" fmlaLink="'Game Card'!$M$136"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fmlaLink="'Game Card'!$S$135" lockText="1" noThreeD="1"/>
</file>

<file path=xl/ctrlProps/ctrlProp53.xml><?xml version="1.0" encoding="utf-8"?>
<formControlPr xmlns="http://schemas.microsoft.com/office/spreadsheetml/2009/9/main" objectType="CheckBox" fmlaLink="'Game Card'!$M$112" lockText="1" noThreeD="1"/>
</file>

<file path=xl/ctrlProps/ctrlProp54.xml><?xml version="1.0" encoding="utf-8"?>
<formControlPr xmlns="http://schemas.microsoft.com/office/spreadsheetml/2009/9/main" objectType="CheckBox" fmlaLink="'Game Card'!$S$136"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fmlaLink="'Game Card'!$M$140" lockText="1" noThreeD="1"/>
</file>

<file path=xl/ctrlProps/ctrlProp57.xml><?xml version="1.0" encoding="utf-8"?>
<formControlPr xmlns="http://schemas.microsoft.com/office/spreadsheetml/2009/9/main" objectType="CheckBox" fmlaLink="'Game Card'!$M$141" lockText="1" noThreeD="1"/>
</file>

<file path=xl/ctrlProps/ctrlProp58.xml><?xml version="1.0" encoding="utf-8"?>
<formControlPr xmlns="http://schemas.microsoft.com/office/spreadsheetml/2009/9/main" objectType="CheckBox" fmlaLink="'Game Card'!$M$142"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Game Card'!$M$110" lockText="1" noThreeD="1"/>
</file>

<file path=xl/ctrlProps/ctrlProp60.xml><?xml version="1.0" encoding="utf-8"?>
<formControlPr xmlns="http://schemas.microsoft.com/office/spreadsheetml/2009/9/main" objectType="CheckBox" fmlaLink="'Game Card'!$S$140" lockText="1" noThreeD="1"/>
</file>

<file path=xl/ctrlProps/ctrlProp61.xml><?xml version="1.0" encoding="utf-8"?>
<formControlPr xmlns="http://schemas.microsoft.com/office/spreadsheetml/2009/9/main" objectType="CheckBox" fmlaLink="'Game Card'!$M$112" lockText="1" noThreeD="1"/>
</file>

<file path=xl/ctrlProps/ctrlProp62.xml><?xml version="1.0" encoding="utf-8"?>
<formControlPr xmlns="http://schemas.microsoft.com/office/spreadsheetml/2009/9/main" objectType="CheckBox" fmlaLink="'Game Card'!$S$141"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fmlaLink="'Game Card'!$S$145" lockText="1" noThreeD="1"/>
</file>

<file path=xl/ctrlProps/ctrlProp65.xml><?xml version="1.0" encoding="utf-8"?>
<formControlPr xmlns="http://schemas.microsoft.com/office/spreadsheetml/2009/9/main" objectType="CheckBox" fmlaLink="'Game Card'!$M$112" lockText="1" noThreeD="1"/>
</file>

<file path=xl/ctrlProps/ctrlProp66.xml><?xml version="1.0" encoding="utf-8"?>
<formControlPr xmlns="http://schemas.microsoft.com/office/spreadsheetml/2009/9/main" objectType="CheckBox" fmlaLink="'Game Card'!$S$146"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fmlaLink="'Game Card'!$M$146" lockText="1" noThreeD="1"/>
</file>

<file path=xl/ctrlProps/ctrlProp69.xml><?xml version="1.0" encoding="utf-8"?>
<formControlPr xmlns="http://schemas.microsoft.com/office/spreadsheetml/2009/9/main" objectType="CheckBox" fmlaLink="'Game Card'!$M$112" lockText="1" noThreeD="1"/>
</file>

<file path=xl/ctrlProps/ctrlProp7.xml><?xml version="1.0" encoding="utf-8"?>
<formControlPr xmlns="http://schemas.microsoft.com/office/spreadsheetml/2009/9/main" objectType="CheckBox" fmlaLink="'Game Card'!$M$111" lockText="1" noThreeD="1"/>
</file>

<file path=xl/ctrlProps/ctrlProp70.xml><?xml version="1.0" encoding="utf-8"?>
<formControlPr xmlns="http://schemas.microsoft.com/office/spreadsheetml/2009/9/main" objectType="CheckBox" fmlaLink="'Game Card'!$M$147" lockText="1" noThreeD="1"/>
</file>

<file path=xl/ctrlProps/ctrlProp71.xml><?xml version="1.0" encoding="utf-8"?>
<formControlPr xmlns="http://schemas.microsoft.com/office/spreadsheetml/2009/9/main" objectType="CheckBox" fmlaLink="'Game Card'!$S$150" lockText="1" noThreeD="1"/>
</file>

<file path=xl/ctrlProps/ctrlProp72.xml><?xml version="1.0" encoding="utf-8"?>
<formControlPr xmlns="http://schemas.microsoft.com/office/spreadsheetml/2009/9/main" objectType="CheckBox" fmlaLink="'Game Card'!$S$151" lockText="1" noThreeD="1"/>
</file>

<file path=xl/ctrlProps/ctrlProp73.xml><?xml version="1.0" encoding="utf-8"?>
<formControlPr xmlns="http://schemas.microsoft.com/office/spreadsheetml/2009/9/main" objectType="CheckBox" fmlaLink="'Game Card'!$M$150" lockText="1" noThreeD="1"/>
</file>

<file path=xl/ctrlProps/ctrlProp74.xml><?xml version="1.0" encoding="utf-8"?>
<formControlPr xmlns="http://schemas.microsoft.com/office/spreadsheetml/2009/9/main" objectType="CheckBox" fmlaLink="'Game Card'!$M$151" lockText="1" noThreeD="1"/>
</file>

<file path=xl/ctrlProps/ctrlProp75.xml><?xml version="1.0" encoding="utf-8"?>
<formControlPr xmlns="http://schemas.microsoft.com/office/spreadsheetml/2009/9/main" objectType="CheckBox" fmlaLink="'Game Card'!$M$152"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fmlaLink="'Game Card'!$M$153"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fmlaLink="'Game Card'!$M$154" lockText="1" noThreeD="1"/>
</file>

<file path=xl/ctrlProps/ctrlProp8.xml><?xml version="1.0" encoding="utf-8"?>
<formControlPr xmlns="http://schemas.microsoft.com/office/spreadsheetml/2009/9/main" objectType="CheckBox" fmlaLink="'Game Card'!$M$112"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fmlaLink="'Game Card'!$M$155"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fmlaLink="'Game Card'!$M$156"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fmlaLink="'Game Card'!$M$157"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fmlaLink="'Game Card'!$M$158"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fmlaLink="'Game Card'!$M$159" lockText="1" noThreeD="1"/>
</file>

<file path=xl/ctrlProps/ctrlProp9.xml><?xml version="1.0" encoding="utf-8"?>
<formControlPr xmlns="http://schemas.microsoft.com/office/spreadsheetml/2009/9/main" objectType="CheckBox" fmlaLink="'Game Card'!$M$113"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2</xdr:row>
          <xdr:rowOff>355600</xdr:rowOff>
        </xdr:from>
        <xdr:to>
          <xdr:col>2</xdr:col>
          <xdr:colOff>0</xdr:colOff>
          <xdr:row>3</xdr:row>
          <xdr:rowOff>355600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xdr:row>
          <xdr:rowOff>355600</xdr:rowOff>
        </xdr:from>
        <xdr:to>
          <xdr:col>2</xdr:col>
          <xdr:colOff>0</xdr:colOff>
          <xdr:row>4</xdr:row>
          <xdr:rowOff>355600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xdr:row>
          <xdr:rowOff>0</xdr:rowOff>
        </xdr:from>
        <xdr:to>
          <xdr:col>2</xdr:col>
          <xdr:colOff>0</xdr:colOff>
          <xdr:row>6</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xdr:row>
          <xdr:rowOff>368300</xdr:rowOff>
        </xdr:from>
        <xdr:to>
          <xdr:col>2</xdr:col>
          <xdr:colOff>0</xdr:colOff>
          <xdr:row>6</xdr:row>
          <xdr:rowOff>368300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6</xdr:row>
          <xdr:rowOff>355600</xdr:rowOff>
        </xdr:from>
        <xdr:to>
          <xdr:col>2</xdr:col>
          <xdr:colOff>0</xdr:colOff>
          <xdr:row>7</xdr:row>
          <xdr:rowOff>355600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9</xdr:row>
          <xdr:rowOff>355600</xdr:rowOff>
        </xdr:from>
        <xdr:to>
          <xdr:col>2</xdr:col>
          <xdr:colOff>0</xdr:colOff>
          <xdr:row>10</xdr:row>
          <xdr:rowOff>355600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10</xdr:row>
          <xdr:rowOff>355600</xdr:rowOff>
        </xdr:from>
        <xdr:to>
          <xdr:col>2</xdr:col>
          <xdr:colOff>0</xdr:colOff>
          <xdr:row>11</xdr:row>
          <xdr:rowOff>355600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12</xdr:row>
          <xdr:rowOff>0</xdr:rowOff>
        </xdr:from>
        <xdr:to>
          <xdr:col>2</xdr:col>
          <xdr:colOff>0</xdr:colOff>
          <xdr:row>13</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12</xdr:row>
          <xdr:rowOff>368300</xdr:rowOff>
        </xdr:from>
        <xdr:to>
          <xdr:col>2</xdr:col>
          <xdr:colOff>0</xdr:colOff>
          <xdr:row>13</xdr:row>
          <xdr:rowOff>368300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13</xdr:row>
          <xdr:rowOff>355600</xdr:rowOff>
        </xdr:from>
        <xdr:to>
          <xdr:col>2</xdr:col>
          <xdr:colOff>0</xdr:colOff>
          <xdr:row>14</xdr:row>
          <xdr:rowOff>355600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16</xdr:row>
          <xdr:rowOff>355600</xdr:rowOff>
        </xdr:from>
        <xdr:to>
          <xdr:col>2</xdr:col>
          <xdr:colOff>0</xdr:colOff>
          <xdr:row>17</xdr:row>
          <xdr:rowOff>355600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17</xdr:row>
          <xdr:rowOff>355600</xdr:rowOff>
        </xdr:from>
        <xdr:to>
          <xdr:col>2</xdr:col>
          <xdr:colOff>0</xdr:colOff>
          <xdr:row>18</xdr:row>
          <xdr:rowOff>355600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xdr:row>
          <xdr:rowOff>0</xdr:rowOff>
        </xdr:from>
        <xdr:to>
          <xdr:col>2</xdr:col>
          <xdr:colOff>0</xdr:colOff>
          <xdr:row>20</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xdr:row>
          <xdr:rowOff>0</xdr:rowOff>
        </xdr:from>
        <xdr:to>
          <xdr:col>2</xdr:col>
          <xdr:colOff>0</xdr:colOff>
          <xdr:row>20</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xdr:row>
          <xdr:rowOff>355600</xdr:rowOff>
        </xdr:from>
        <xdr:to>
          <xdr:col>2</xdr:col>
          <xdr:colOff>0</xdr:colOff>
          <xdr:row>20</xdr:row>
          <xdr:rowOff>355600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22</xdr:row>
          <xdr:rowOff>355600</xdr:rowOff>
        </xdr:from>
        <xdr:to>
          <xdr:col>2</xdr:col>
          <xdr:colOff>0</xdr:colOff>
          <xdr:row>23</xdr:row>
          <xdr:rowOff>355600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23</xdr:row>
          <xdr:rowOff>355600</xdr:rowOff>
        </xdr:from>
        <xdr:to>
          <xdr:col>2</xdr:col>
          <xdr:colOff>0</xdr:colOff>
          <xdr:row>24</xdr:row>
          <xdr:rowOff>355600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25</xdr:row>
          <xdr:rowOff>0</xdr:rowOff>
        </xdr:from>
        <xdr:to>
          <xdr:col>2</xdr:col>
          <xdr:colOff>0</xdr:colOff>
          <xdr:row>26</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25</xdr:row>
          <xdr:rowOff>0</xdr:rowOff>
        </xdr:from>
        <xdr:to>
          <xdr:col>2</xdr:col>
          <xdr:colOff>0</xdr:colOff>
          <xdr:row>26</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25</xdr:row>
          <xdr:rowOff>355600</xdr:rowOff>
        </xdr:from>
        <xdr:to>
          <xdr:col>2</xdr:col>
          <xdr:colOff>0</xdr:colOff>
          <xdr:row>26</xdr:row>
          <xdr:rowOff>355600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xdr:row>
          <xdr:rowOff>355600</xdr:rowOff>
        </xdr:from>
        <xdr:to>
          <xdr:col>7</xdr:col>
          <xdr:colOff>330200</xdr:colOff>
          <xdr:row>3</xdr:row>
          <xdr:rowOff>355600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xdr:row>
          <xdr:rowOff>355600</xdr:rowOff>
        </xdr:from>
        <xdr:to>
          <xdr:col>7</xdr:col>
          <xdr:colOff>330200</xdr:colOff>
          <xdr:row>4</xdr:row>
          <xdr:rowOff>355600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5</xdr:row>
          <xdr:rowOff>0</xdr:rowOff>
        </xdr:from>
        <xdr:to>
          <xdr:col>7</xdr:col>
          <xdr:colOff>330200</xdr:colOff>
          <xdr:row>6</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5</xdr:row>
          <xdr:rowOff>0</xdr:rowOff>
        </xdr:from>
        <xdr:to>
          <xdr:col>7</xdr:col>
          <xdr:colOff>330200</xdr:colOff>
          <xdr:row>6</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5</xdr:row>
          <xdr:rowOff>355600</xdr:rowOff>
        </xdr:from>
        <xdr:to>
          <xdr:col>7</xdr:col>
          <xdr:colOff>330200</xdr:colOff>
          <xdr:row>6</xdr:row>
          <xdr:rowOff>355600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8</xdr:row>
          <xdr:rowOff>355600</xdr:rowOff>
        </xdr:from>
        <xdr:to>
          <xdr:col>7</xdr:col>
          <xdr:colOff>330200</xdr:colOff>
          <xdr:row>9</xdr:row>
          <xdr:rowOff>355600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9</xdr:row>
          <xdr:rowOff>355600</xdr:rowOff>
        </xdr:from>
        <xdr:to>
          <xdr:col>7</xdr:col>
          <xdr:colOff>330200</xdr:colOff>
          <xdr:row>10</xdr:row>
          <xdr:rowOff>355600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11</xdr:row>
          <xdr:rowOff>0</xdr:rowOff>
        </xdr:from>
        <xdr:to>
          <xdr:col>7</xdr:col>
          <xdr:colOff>330200</xdr:colOff>
          <xdr:row>12</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11</xdr:row>
          <xdr:rowOff>368300</xdr:rowOff>
        </xdr:from>
        <xdr:to>
          <xdr:col>7</xdr:col>
          <xdr:colOff>330200</xdr:colOff>
          <xdr:row>12</xdr:row>
          <xdr:rowOff>368300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12</xdr:row>
          <xdr:rowOff>355600</xdr:rowOff>
        </xdr:from>
        <xdr:to>
          <xdr:col>7</xdr:col>
          <xdr:colOff>330200</xdr:colOff>
          <xdr:row>13</xdr:row>
          <xdr:rowOff>355600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16</xdr:row>
          <xdr:rowOff>355600</xdr:rowOff>
        </xdr:from>
        <xdr:to>
          <xdr:col>7</xdr:col>
          <xdr:colOff>330200</xdr:colOff>
          <xdr:row>17</xdr:row>
          <xdr:rowOff>355600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18</xdr:row>
          <xdr:rowOff>0</xdr:rowOff>
        </xdr:from>
        <xdr:to>
          <xdr:col>7</xdr:col>
          <xdr:colOff>330200</xdr:colOff>
          <xdr:row>19</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19</xdr:row>
          <xdr:rowOff>355600</xdr:rowOff>
        </xdr:from>
        <xdr:to>
          <xdr:col>7</xdr:col>
          <xdr:colOff>330200</xdr:colOff>
          <xdr:row>20</xdr:row>
          <xdr:rowOff>355600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21</xdr:row>
          <xdr:rowOff>0</xdr:rowOff>
        </xdr:from>
        <xdr:to>
          <xdr:col>7</xdr:col>
          <xdr:colOff>330200</xdr:colOff>
          <xdr:row>22</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22</xdr:row>
          <xdr:rowOff>355600</xdr:rowOff>
        </xdr:from>
        <xdr:to>
          <xdr:col>7</xdr:col>
          <xdr:colOff>330200</xdr:colOff>
          <xdr:row>23</xdr:row>
          <xdr:rowOff>355600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24</xdr:row>
          <xdr:rowOff>0</xdr:rowOff>
        </xdr:from>
        <xdr:to>
          <xdr:col>7</xdr:col>
          <xdr:colOff>330200</xdr:colOff>
          <xdr:row>25</xdr:row>
          <xdr:rowOff>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22</xdr:row>
          <xdr:rowOff>355600</xdr:rowOff>
        </xdr:from>
        <xdr:to>
          <xdr:col>7</xdr:col>
          <xdr:colOff>330200</xdr:colOff>
          <xdr:row>23</xdr:row>
          <xdr:rowOff>355600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25</xdr:row>
          <xdr:rowOff>0</xdr:rowOff>
        </xdr:from>
        <xdr:to>
          <xdr:col>7</xdr:col>
          <xdr:colOff>330200</xdr:colOff>
          <xdr:row>26</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25</xdr:row>
          <xdr:rowOff>368300</xdr:rowOff>
        </xdr:from>
        <xdr:to>
          <xdr:col>7</xdr:col>
          <xdr:colOff>330200</xdr:colOff>
          <xdr:row>26</xdr:row>
          <xdr:rowOff>368300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29</xdr:row>
          <xdr:rowOff>38100</xdr:rowOff>
        </xdr:from>
        <xdr:to>
          <xdr:col>7</xdr:col>
          <xdr:colOff>330200</xdr:colOff>
          <xdr:row>29</xdr:row>
          <xdr:rowOff>419100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30</xdr:row>
          <xdr:rowOff>38100</xdr:rowOff>
        </xdr:from>
        <xdr:to>
          <xdr:col>7</xdr:col>
          <xdr:colOff>330200</xdr:colOff>
          <xdr:row>30</xdr:row>
          <xdr:rowOff>419100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31</xdr:row>
          <xdr:rowOff>63500</xdr:rowOff>
        </xdr:from>
        <xdr:to>
          <xdr:col>7</xdr:col>
          <xdr:colOff>330200</xdr:colOff>
          <xdr:row>31</xdr:row>
          <xdr:rowOff>444500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29</xdr:row>
          <xdr:rowOff>63500</xdr:rowOff>
        </xdr:from>
        <xdr:to>
          <xdr:col>2</xdr:col>
          <xdr:colOff>0</xdr:colOff>
          <xdr:row>29</xdr:row>
          <xdr:rowOff>444500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30</xdr:row>
          <xdr:rowOff>50800</xdr:rowOff>
        </xdr:from>
        <xdr:to>
          <xdr:col>2</xdr:col>
          <xdr:colOff>0</xdr:colOff>
          <xdr:row>30</xdr:row>
          <xdr:rowOff>431800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31</xdr:row>
          <xdr:rowOff>63500</xdr:rowOff>
        </xdr:from>
        <xdr:to>
          <xdr:col>2</xdr:col>
          <xdr:colOff>0</xdr:colOff>
          <xdr:row>31</xdr:row>
          <xdr:rowOff>444500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1</xdr:col>
          <xdr:colOff>317500</xdr:colOff>
          <xdr:row>32</xdr:row>
          <xdr:rowOff>381000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34</xdr:row>
          <xdr:rowOff>355600</xdr:rowOff>
        </xdr:from>
        <xdr:to>
          <xdr:col>2</xdr:col>
          <xdr:colOff>0</xdr:colOff>
          <xdr:row>35</xdr:row>
          <xdr:rowOff>355600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35</xdr:row>
          <xdr:rowOff>355600</xdr:rowOff>
        </xdr:from>
        <xdr:to>
          <xdr:col>2</xdr:col>
          <xdr:colOff>0</xdr:colOff>
          <xdr:row>36</xdr:row>
          <xdr:rowOff>355600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37</xdr:row>
          <xdr:rowOff>0</xdr:rowOff>
        </xdr:from>
        <xdr:to>
          <xdr:col>2</xdr:col>
          <xdr:colOff>0</xdr:colOff>
          <xdr:row>38</xdr:row>
          <xdr:rowOff>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37</xdr:row>
          <xdr:rowOff>0</xdr:rowOff>
        </xdr:from>
        <xdr:to>
          <xdr:col>2</xdr:col>
          <xdr:colOff>0</xdr:colOff>
          <xdr:row>38</xdr:row>
          <xdr:rowOff>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33</xdr:row>
          <xdr:rowOff>355600</xdr:rowOff>
        </xdr:from>
        <xdr:to>
          <xdr:col>7</xdr:col>
          <xdr:colOff>330200</xdr:colOff>
          <xdr:row>34</xdr:row>
          <xdr:rowOff>355600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34</xdr:row>
          <xdr:rowOff>355600</xdr:rowOff>
        </xdr:from>
        <xdr:to>
          <xdr:col>7</xdr:col>
          <xdr:colOff>330200</xdr:colOff>
          <xdr:row>35</xdr:row>
          <xdr:rowOff>355600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36</xdr:row>
          <xdr:rowOff>0</xdr:rowOff>
        </xdr:from>
        <xdr:to>
          <xdr:col>7</xdr:col>
          <xdr:colOff>330200</xdr:colOff>
          <xdr:row>37</xdr:row>
          <xdr:rowOff>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36</xdr:row>
          <xdr:rowOff>0</xdr:rowOff>
        </xdr:from>
        <xdr:to>
          <xdr:col>7</xdr:col>
          <xdr:colOff>330200</xdr:colOff>
          <xdr:row>37</xdr:row>
          <xdr:rowOff>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39</xdr:row>
          <xdr:rowOff>355600</xdr:rowOff>
        </xdr:from>
        <xdr:to>
          <xdr:col>2</xdr:col>
          <xdr:colOff>0</xdr:colOff>
          <xdr:row>40</xdr:row>
          <xdr:rowOff>355600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40</xdr:row>
          <xdr:rowOff>355600</xdr:rowOff>
        </xdr:from>
        <xdr:to>
          <xdr:col>2</xdr:col>
          <xdr:colOff>0</xdr:colOff>
          <xdr:row>41</xdr:row>
          <xdr:rowOff>355600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42</xdr:row>
          <xdr:rowOff>0</xdr:rowOff>
        </xdr:from>
        <xdr:to>
          <xdr:col>2</xdr:col>
          <xdr:colOff>0</xdr:colOff>
          <xdr:row>43</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42</xdr:row>
          <xdr:rowOff>368300</xdr:rowOff>
        </xdr:from>
        <xdr:to>
          <xdr:col>2</xdr:col>
          <xdr:colOff>0</xdr:colOff>
          <xdr:row>43</xdr:row>
          <xdr:rowOff>368300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38</xdr:row>
          <xdr:rowOff>355600</xdr:rowOff>
        </xdr:from>
        <xdr:to>
          <xdr:col>7</xdr:col>
          <xdr:colOff>330200</xdr:colOff>
          <xdr:row>39</xdr:row>
          <xdr:rowOff>355600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39</xdr:row>
          <xdr:rowOff>355600</xdr:rowOff>
        </xdr:from>
        <xdr:to>
          <xdr:col>7</xdr:col>
          <xdr:colOff>330200</xdr:colOff>
          <xdr:row>40</xdr:row>
          <xdr:rowOff>355600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41</xdr:row>
          <xdr:rowOff>0</xdr:rowOff>
        </xdr:from>
        <xdr:to>
          <xdr:col>7</xdr:col>
          <xdr:colOff>330200</xdr:colOff>
          <xdr:row>42</xdr:row>
          <xdr:rowOff>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41</xdr:row>
          <xdr:rowOff>0</xdr:rowOff>
        </xdr:from>
        <xdr:to>
          <xdr:col>7</xdr:col>
          <xdr:colOff>330200</xdr:colOff>
          <xdr:row>42</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43</xdr:row>
          <xdr:rowOff>355600</xdr:rowOff>
        </xdr:from>
        <xdr:to>
          <xdr:col>7</xdr:col>
          <xdr:colOff>330200</xdr:colOff>
          <xdr:row>44</xdr:row>
          <xdr:rowOff>355600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44</xdr:row>
          <xdr:rowOff>355600</xdr:rowOff>
        </xdr:from>
        <xdr:to>
          <xdr:col>7</xdr:col>
          <xdr:colOff>330200</xdr:colOff>
          <xdr:row>45</xdr:row>
          <xdr:rowOff>355600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46</xdr:row>
          <xdr:rowOff>0</xdr:rowOff>
        </xdr:from>
        <xdr:to>
          <xdr:col>7</xdr:col>
          <xdr:colOff>330200</xdr:colOff>
          <xdr:row>47</xdr:row>
          <xdr:rowOff>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46</xdr:row>
          <xdr:rowOff>0</xdr:rowOff>
        </xdr:from>
        <xdr:to>
          <xdr:col>7</xdr:col>
          <xdr:colOff>330200</xdr:colOff>
          <xdr:row>47</xdr:row>
          <xdr:rowOff>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45</xdr:row>
          <xdr:rowOff>355600</xdr:rowOff>
        </xdr:from>
        <xdr:to>
          <xdr:col>2</xdr:col>
          <xdr:colOff>0</xdr:colOff>
          <xdr:row>46</xdr:row>
          <xdr:rowOff>355600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46</xdr:row>
          <xdr:rowOff>355600</xdr:rowOff>
        </xdr:from>
        <xdr:to>
          <xdr:col>2</xdr:col>
          <xdr:colOff>0</xdr:colOff>
          <xdr:row>47</xdr:row>
          <xdr:rowOff>355600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48</xdr:row>
          <xdr:rowOff>0</xdr:rowOff>
        </xdr:from>
        <xdr:to>
          <xdr:col>2</xdr:col>
          <xdr:colOff>0</xdr:colOff>
          <xdr:row>49</xdr:row>
          <xdr:rowOff>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48</xdr:row>
          <xdr:rowOff>0</xdr:rowOff>
        </xdr:from>
        <xdr:to>
          <xdr:col>2</xdr:col>
          <xdr:colOff>0</xdr:colOff>
          <xdr:row>49</xdr:row>
          <xdr:rowOff>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49</xdr:row>
          <xdr:rowOff>355600</xdr:rowOff>
        </xdr:from>
        <xdr:to>
          <xdr:col>7</xdr:col>
          <xdr:colOff>330200</xdr:colOff>
          <xdr:row>50</xdr:row>
          <xdr:rowOff>355600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50</xdr:row>
          <xdr:rowOff>355600</xdr:rowOff>
        </xdr:from>
        <xdr:to>
          <xdr:col>7</xdr:col>
          <xdr:colOff>330200</xdr:colOff>
          <xdr:row>51</xdr:row>
          <xdr:rowOff>355600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1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50</xdr:row>
          <xdr:rowOff>355600</xdr:rowOff>
        </xdr:from>
        <xdr:to>
          <xdr:col>2</xdr:col>
          <xdr:colOff>0</xdr:colOff>
          <xdr:row>51</xdr:row>
          <xdr:rowOff>355600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51</xdr:row>
          <xdr:rowOff>355600</xdr:rowOff>
        </xdr:from>
        <xdr:to>
          <xdr:col>2</xdr:col>
          <xdr:colOff>0</xdr:colOff>
          <xdr:row>52</xdr:row>
          <xdr:rowOff>355600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52</xdr:row>
          <xdr:rowOff>355600</xdr:rowOff>
        </xdr:from>
        <xdr:to>
          <xdr:col>2</xdr:col>
          <xdr:colOff>0</xdr:colOff>
          <xdr:row>53</xdr:row>
          <xdr:rowOff>355600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53</xdr:row>
          <xdr:rowOff>355600</xdr:rowOff>
        </xdr:from>
        <xdr:to>
          <xdr:col>2</xdr:col>
          <xdr:colOff>0</xdr:colOff>
          <xdr:row>54</xdr:row>
          <xdr:rowOff>355600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53</xdr:row>
          <xdr:rowOff>355600</xdr:rowOff>
        </xdr:from>
        <xdr:to>
          <xdr:col>2</xdr:col>
          <xdr:colOff>0</xdr:colOff>
          <xdr:row>54</xdr:row>
          <xdr:rowOff>355600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54</xdr:row>
          <xdr:rowOff>355600</xdr:rowOff>
        </xdr:from>
        <xdr:to>
          <xdr:col>2</xdr:col>
          <xdr:colOff>0</xdr:colOff>
          <xdr:row>55</xdr:row>
          <xdr:rowOff>355600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54</xdr:row>
          <xdr:rowOff>355600</xdr:rowOff>
        </xdr:from>
        <xdr:to>
          <xdr:col>2</xdr:col>
          <xdr:colOff>0</xdr:colOff>
          <xdr:row>55</xdr:row>
          <xdr:rowOff>355600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55</xdr:row>
          <xdr:rowOff>355600</xdr:rowOff>
        </xdr:from>
        <xdr:to>
          <xdr:col>2</xdr:col>
          <xdr:colOff>0</xdr:colOff>
          <xdr:row>56</xdr:row>
          <xdr:rowOff>355600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55</xdr:row>
          <xdr:rowOff>355600</xdr:rowOff>
        </xdr:from>
        <xdr:to>
          <xdr:col>2</xdr:col>
          <xdr:colOff>0</xdr:colOff>
          <xdr:row>56</xdr:row>
          <xdr:rowOff>355600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56</xdr:row>
          <xdr:rowOff>355600</xdr:rowOff>
        </xdr:from>
        <xdr:to>
          <xdr:col>2</xdr:col>
          <xdr:colOff>0</xdr:colOff>
          <xdr:row>57</xdr:row>
          <xdr:rowOff>355600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56</xdr:row>
          <xdr:rowOff>355600</xdr:rowOff>
        </xdr:from>
        <xdr:to>
          <xdr:col>2</xdr:col>
          <xdr:colOff>0</xdr:colOff>
          <xdr:row>57</xdr:row>
          <xdr:rowOff>355600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57</xdr:row>
          <xdr:rowOff>355600</xdr:rowOff>
        </xdr:from>
        <xdr:to>
          <xdr:col>2</xdr:col>
          <xdr:colOff>0</xdr:colOff>
          <xdr:row>58</xdr:row>
          <xdr:rowOff>355600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57</xdr:row>
          <xdr:rowOff>355600</xdr:rowOff>
        </xdr:from>
        <xdr:to>
          <xdr:col>2</xdr:col>
          <xdr:colOff>0</xdr:colOff>
          <xdr:row>58</xdr:row>
          <xdr:rowOff>355600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1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58</xdr:row>
          <xdr:rowOff>355600</xdr:rowOff>
        </xdr:from>
        <xdr:to>
          <xdr:col>2</xdr:col>
          <xdr:colOff>0</xdr:colOff>
          <xdr:row>59</xdr:row>
          <xdr:rowOff>355600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58</xdr:row>
          <xdr:rowOff>355600</xdr:rowOff>
        </xdr:from>
        <xdr:to>
          <xdr:col>2</xdr:col>
          <xdr:colOff>0</xdr:colOff>
          <xdr:row>59</xdr:row>
          <xdr:rowOff>355600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59</xdr:row>
          <xdr:rowOff>355600</xdr:rowOff>
        </xdr:from>
        <xdr:to>
          <xdr:col>2</xdr:col>
          <xdr:colOff>0</xdr:colOff>
          <xdr:row>60</xdr:row>
          <xdr:rowOff>355600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59</xdr:row>
          <xdr:rowOff>355600</xdr:rowOff>
        </xdr:from>
        <xdr:to>
          <xdr:col>2</xdr:col>
          <xdr:colOff>0</xdr:colOff>
          <xdr:row>60</xdr:row>
          <xdr:rowOff>355600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1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520700</xdr:colOff>
      <xdr:row>3</xdr:row>
      <xdr:rowOff>88906</xdr:rowOff>
    </xdr:from>
    <xdr:to>
      <xdr:col>18</xdr:col>
      <xdr:colOff>0</xdr:colOff>
      <xdr:row>20</xdr:row>
      <xdr:rowOff>25400</xdr:rowOff>
    </xdr:to>
    <xdr:graphicFrame macro="">
      <xdr:nvGraphicFramePr>
        <xdr:cNvPr id="6" name="Chart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6" Type="http://schemas.openxmlformats.org/officeDocument/2006/relationships/ctrlProp" Target="../ctrlProps/ctrlProp24.xml"/><Relationship Id="rId21" Type="http://schemas.openxmlformats.org/officeDocument/2006/relationships/ctrlProp" Target="../ctrlProps/ctrlProp19.xml"/><Relationship Id="rId42" Type="http://schemas.openxmlformats.org/officeDocument/2006/relationships/ctrlProp" Target="../ctrlProps/ctrlProp40.xml"/><Relationship Id="rId47" Type="http://schemas.openxmlformats.org/officeDocument/2006/relationships/ctrlProp" Target="../ctrlProps/ctrlProp45.xml"/><Relationship Id="rId63" Type="http://schemas.openxmlformats.org/officeDocument/2006/relationships/ctrlProp" Target="../ctrlProps/ctrlProp61.xml"/><Relationship Id="rId68" Type="http://schemas.openxmlformats.org/officeDocument/2006/relationships/ctrlProp" Target="../ctrlProps/ctrlProp66.xml"/><Relationship Id="rId84" Type="http://schemas.openxmlformats.org/officeDocument/2006/relationships/ctrlProp" Target="../ctrlProps/ctrlProp82.xml"/><Relationship Id="rId89" Type="http://schemas.openxmlformats.org/officeDocument/2006/relationships/ctrlProp" Target="../ctrlProps/ctrlProp87.xml"/><Relationship Id="rId16" Type="http://schemas.openxmlformats.org/officeDocument/2006/relationships/ctrlProp" Target="../ctrlProps/ctrlProp14.xml"/><Relationship Id="rId11" Type="http://schemas.openxmlformats.org/officeDocument/2006/relationships/ctrlProp" Target="../ctrlProps/ctrlProp9.xml"/><Relationship Id="rId32" Type="http://schemas.openxmlformats.org/officeDocument/2006/relationships/ctrlProp" Target="../ctrlProps/ctrlProp30.xml"/><Relationship Id="rId37" Type="http://schemas.openxmlformats.org/officeDocument/2006/relationships/ctrlProp" Target="../ctrlProps/ctrlProp35.xml"/><Relationship Id="rId53" Type="http://schemas.openxmlformats.org/officeDocument/2006/relationships/ctrlProp" Target="../ctrlProps/ctrlProp51.xml"/><Relationship Id="rId58" Type="http://schemas.openxmlformats.org/officeDocument/2006/relationships/ctrlProp" Target="../ctrlProps/ctrlProp56.xml"/><Relationship Id="rId74" Type="http://schemas.openxmlformats.org/officeDocument/2006/relationships/ctrlProp" Target="../ctrlProps/ctrlProp72.xml"/><Relationship Id="rId79" Type="http://schemas.openxmlformats.org/officeDocument/2006/relationships/ctrlProp" Target="../ctrlProps/ctrlProp77.xml"/><Relationship Id="rId5" Type="http://schemas.openxmlformats.org/officeDocument/2006/relationships/ctrlProp" Target="../ctrlProps/ctrlProp3.xml"/><Relationship Id="rId90" Type="http://schemas.openxmlformats.org/officeDocument/2006/relationships/ctrlProp" Target="../ctrlProps/ctrlProp88.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43" Type="http://schemas.openxmlformats.org/officeDocument/2006/relationships/ctrlProp" Target="../ctrlProps/ctrlProp41.xml"/><Relationship Id="rId48" Type="http://schemas.openxmlformats.org/officeDocument/2006/relationships/ctrlProp" Target="../ctrlProps/ctrlProp46.xml"/><Relationship Id="rId56" Type="http://schemas.openxmlformats.org/officeDocument/2006/relationships/ctrlProp" Target="../ctrlProps/ctrlProp54.xml"/><Relationship Id="rId64" Type="http://schemas.openxmlformats.org/officeDocument/2006/relationships/ctrlProp" Target="../ctrlProps/ctrlProp62.xml"/><Relationship Id="rId69" Type="http://schemas.openxmlformats.org/officeDocument/2006/relationships/ctrlProp" Target="../ctrlProps/ctrlProp67.xml"/><Relationship Id="rId77" Type="http://schemas.openxmlformats.org/officeDocument/2006/relationships/ctrlProp" Target="../ctrlProps/ctrlProp75.xml"/><Relationship Id="rId8" Type="http://schemas.openxmlformats.org/officeDocument/2006/relationships/ctrlProp" Target="../ctrlProps/ctrlProp6.xml"/><Relationship Id="rId51" Type="http://schemas.openxmlformats.org/officeDocument/2006/relationships/ctrlProp" Target="../ctrlProps/ctrlProp49.xml"/><Relationship Id="rId72" Type="http://schemas.openxmlformats.org/officeDocument/2006/relationships/ctrlProp" Target="../ctrlProps/ctrlProp70.xml"/><Relationship Id="rId80" Type="http://schemas.openxmlformats.org/officeDocument/2006/relationships/ctrlProp" Target="../ctrlProps/ctrlProp78.xml"/><Relationship Id="rId85" Type="http://schemas.openxmlformats.org/officeDocument/2006/relationships/ctrlProp" Target="../ctrlProps/ctrlProp83.xml"/><Relationship Id="rId3" Type="http://schemas.openxmlformats.org/officeDocument/2006/relationships/ctrlProp" Target="../ctrlProps/ctrlProp1.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59" Type="http://schemas.openxmlformats.org/officeDocument/2006/relationships/ctrlProp" Target="../ctrlProps/ctrlProp57.xml"/><Relationship Id="rId67" Type="http://schemas.openxmlformats.org/officeDocument/2006/relationships/ctrlProp" Target="../ctrlProps/ctrlProp65.xml"/><Relationship Id="rId20" Type="http://schemas.openxmlformats.org/officeDocument/2006/relationships/ctrlProp" Target="../ctrlProps/ctrlProp18.xml"/><Relationship Id="rId41" Type="http://schemas.openxmlformats.org/officeDocument/2006/relationships/ctrlProp" Target="../ctrlProps/ctrlProp39.xml"/><Relationship Id="rId54" Type="http://schemas.openxmlformats.org/officeDocument/2006/relationships/ctrlProp" Target="../ctrlProps/ctrlProp52.xml"/><Relationship Id="rId62" Type="http://schemas.openxmlformats.org/officeDocument/2006/relationships/ctrlProp" Target="../ctrlProps/ctrlProp60.xml"/><Relationship Id="rId70" Type="http://schemas.openxmlformats.org/officeDocument/2006/relationships/ctrlProp" Target="../ctrlProps/ctrlProp68.xml"/><Relationship Id="rId75" Type="http://schemas.openxmlformats.org/officeDocument/2006/relationships/ctrlProp" Target="../ctrlProps/ctrlProp73.xml"/><Relationship Id="rId83" Type="http://schemas.openxmlformats.org/officeDocument/2006/relationships/ctrlProp" Target="../ctrlProps/ctrlProp81.xml"/><Relationship Id="rId88" Type="http://schemas.openxmlformats.org/officeDocument/2006/relationships/ctrlProp" Target="../ctrlProps/ctrlProp86.xml"/><Relationship Id="rId91" Type="http://schemas.openxmlformats.org/officeDocument/2006/relationships/ctrlProp" Target="../ctrlProps/ctrlProp89.xml"/><Relationship Id="rId1" Type="http://schemas.openxmlformats.org/officeDocument/2006/relationships/drawing" Target="../drawings/drawing1.xml"/><Relationship Id="rId6" Type="http://schemas.openxmlformats.org/officeDocument/2006/relationships/ctrlProp" Target="../ctrlProps/ctrlProp4.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49" Type="http://schemas.openxmlformats.org/officeDocument/2006/relationships/ctrlProp" Target="../ctrlProps/ctrlProp47.xml"/><Relationship Id="rId57" Type="http://schemas.openxmlformats.org/officeDocument/2006/relationships/ctrlProp" Target="../ctrlProps/ctrlProp55.xml"/><Relationship Id="rId10" Type="http://schemas.openxmlformats.org/officeDocument/2006/relationships/ctrlProp" Target="../ctrlProps/ctrlProp8.xml"/><Relationship Id="rId31" Type="http://schemas.openxmlformats.org/officeDocument/2006/relationships/ctrlProp" Target="../ctrlProps/ctrlProp29.xml"/><Relationship Id="rId44" Type="http://schemas.openxmlformats.org/officeDocument/2006/relationships/ctrlProp" Target="../ctrlProps/ctrlProp42.xml"/><Relationship Id="rId52" Type="http://schemas.openxmlformats.org/officeDocument/2006/relationships/ctrlProp" Target="../ctrlProps/ctrlProp50.xml"/><Relationship Id="rId60" Type="http://schemas.openxmlformats.org/officeDocument/2006/relationships/ctrlProp" Target="../ctrlProps/ctrlProp58.xml"/><Relationship Id="rId65" Type="http://schemas.openxmlformats.org/officeDocument/2006/relationships/ctrlProp" Target="../ctrlProps/ctrlProp63.xml"/><Relationship Id="rId73" Type="http://schemas.openxmlformats.org/officeDocument/2006/relationships/ctrlProp" Target="../ctrlProps/ctrlProp71.xml"/><Relationship Id="rId78" Type="http://schemas.openxmlformats.org/officeDocument/2006/relationships/ctrlProp" Target="../ctrlProps/ctrlProp76.xml"/><Relationship Id="rId81" Type="http://schemas.openxmlformats.org/officeDocument/2006/relationships/ctrlProp" Target="../ctrlProps/ctrlProp79.xml"/><Relationship Id="rId86" Type="http://schemas.openxmlformats.org/officeDocument/2006/relationships/ctrlProp" Target="../ctrlProps/ctrlProp84.xml"/><Relationship Id="rId4" Type="http://schemas.openxmlformats.org/officeDocument/2006/relationships/ctrlProp" Target="../ctrlProps/ctrlProp2.xml"/><Relationship Id="rId9" Type="http://schemas.openxmlformats.org/officeDocument/2006/relationships/ctrlProp" Target="../ctrlProps/ctrlProp7.xml"/><Relationship Id="rId13" Type="http://schemas.openxmlformats.org/officeDocument/2006/relationships/ctrlProp" Target="../ctrlProps/ctrlProp11.xml"/><Relationship Id="rId18" Type="http://schemas.openxmlformats.org/officeDocument/2006/relationships/ctrlProp" Target="../ctrlProps/ctrlProp16.xml"/><Relationship Id="rId39" Type="http://schemas.openxmlformats.org/officeDocument/2006/relationships/ctrlProp" Target="../ctrlProps/ctrlProp37.xml"/><Relationship Id="rId34" Type="http://schemas.openxmlformats.org/officeDocument/2006/relationships/ctrlProp" Target="../ctrlProps/ctrlProp32.xml"/><Relationship Id="rId50" Type="http://schemas.openxmlformats.org/officeDocument/2006/relationships/ctrlProp" Target="../ctrlProps/ctrlProp48.xml"/><Relationship Id="rId55" Type="http://schemas.openxmlformats.org/officeDocument/2006/relationships/ctrlProp" Target="../ctrlProps/ctrlProp53.xml"/><Relationship Id="rId76" Type="http://schemas.openxmlformats.org/officeDocument/2006/relationships/ctrlProp" Target="../ctrlProps/ctrlProp74.xml"/><Relationship Id="rId7" Type="http://schemas.openxmlformats.org/officeDocument/2006/relationships/ctrlProp" Target="../ctrlProps/ctrlProp5.xml"/><Relationship Id="rId71" Type="http://schemas.openxmlformats.org/officeDocument/2006/relationships/ctrlProp" Target="../ctrlProps/ctrlProp69.xml"/><Relationship Id="rId2" Type="http://schemas.openxmlformats.org/officeDocument/2006/relationships/vmlDrawing" Target="../drawings/vmlDrawing1.vml"/><Relationship Id="rId29" Type="http://schemas.openxmlformats.org/officeDocument/2006/relationships/ctrlProp" Target="../ctrlProps/ctrlProp27.xml"/><Relationship Id="rId24" Type="http://schemas.openxmlformats.org/officeDocument/2006/relationships/ctrlProp" Target="../ctrlProps/ctrlProp22.xml"/><Relationship Id="rId40" Type="http://schemas.openxmlformats.org/officeDocument/2006/relationships/ctrlProp" Target="../ctrlProps/ctrlProp38.xml"/><Relationship Id="rId45" Type="http://schemas.openxmlformats.org/officeDocument/2006/relationships/ctrlProp" Target="../ctrlProps/ctrlProp43.xml"/><Relationship Id="rId66" Type="http://schemas.openxmlformats.org/officeDocument/2006/relationships/ctrlProp" Target="../ctrlProps/ctrlProp64.xml"/><Relationship Id="rId87" Type="http://schemas.openxmlformats.org/officeDocument/2006/relationships/ctrlProp" Target="../ctrlProps/ctrlProp85.xml"/><Relationship Id="rId61" Type="http://schemas.openxmlformats.org/officeDocument/2006/relationships/ctrlProp" Target="../ctrlProps/ctrlProp59.xml"/><Relationship Id="rId82" Type="http://schemas.openxmlformats.org/officeDocument/2006/relationships/ctrlProp" Target="../ctrlProps/ctrlProp80.xml"/><Relationship Id="rId19"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FD1E4-C6DA-994D-A28F-68171BD81852}">
  <sheetPr>
    <tabColor rgb="FF1B95D4"/>
  </sheetPr>
  <dimension ref="B1:B19"/>
  <sheetViews>
    <sheetView tabSelected="1" topLeftCell="A5" workbookViewId="0">
      <selection activeCell="B18" sqref="B18"/>
    </sheetView>
  </sheetViews>
  <sheetFormatPr baseColWidth="10" defaultRowHeight="17"/>
  <cols>
    <col min="1" max="1" width="1.5" style="22" customWidth="1"/>
    <col min="2" max="2" width="115.6640625" style="22" customWidth="1"/>
    <col min="3" max="16384" width="10.83203125" style="22"/>
  </cols>
  <sheetData>
    <row r="1" spans="2:2" ht="8" customHeight="1" thickBot="1"/>
    <row r="2" spans="2:2" ht="23">
      <c r="B2" s="24" t="s">
        <v>109</v>
      </c>
    </row>
    <row r="3" spans="2:2" ht="63">
      <c r="B3" s="25" t="s">
        <v>136</v>
      </c>
    </row>
    <row r="4" spans="2:2" ht="20">
      <c r="B4" s="26"/>
    </row>
    <row r="5" spans="2:2" ht="63">
      <c r="B5" s="27" t="s">
        <v>137</v>
      </c>
    </row>
    <row r="6" spans="2:2" ht="20">
      <c r="B6" s="26"/>
    </row>
    <row r="7" spans="2:2" ht="20">
      <c r="B7" s="28" t="s">
        <v>107</v>
      </c>
    </row>
    <row r="8" spans="2:2" ht="20">
      <c r="B8" s="29" t="s">
        <v>121</v>
      </c>
    </row>
    <row r="9" spans="2:2" ht="20">
      <c r="B9" s="29" t="s">
        <v>122</v>
      </c>
    </row>
    <row r="10" spans="2:2" ht="20">
      <c r="B10" s="29" t="s">
        <v>123</v>
      </c>
    </row>
    <row r="11" spans="2:2" ht="20">
      <c r="B11" s="29" t="s">
        <v>124</v>
      </c>
    </row>
    <row r="12" spans="2:2" ht="20">
      <c r="B12" s="26"/>
    </row>
    <row r="13" spans="2:2" ht="66">
      <c r="B13" s="27" t="s">
        <v>138</v>
      </c>
    </row>
    <row r="14" spans="2:2" ht="20">
      <c r="B14" s="30"/>
    </row>
    <row r="15" spans="2:2" ht="20">
      <c r="B15" s="26" t="s">
        <v>108</v>
      </c>
    </row>
    <row r="16" spans="2:2" ht="20">
      <c r="B16" s="26"/>
    </row>
    <row r="17" spans="2:2" ht="42">
      <c r="B17" s="31" t="s">
        <v>140</v>
      </c>
    </row>
    <row r="18" spans="2:2">
      <c r="B18" s="23"/>
    </row>
    <row r="19" spans="2:2">
      <c r="B19" s="2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0C94E-9BB6-C343-AD60-A584CA214BBC}">
  <sheetPr>
    <tabColor rgb="FF0B5480"/>
  </sheetPr>
  <dimension ref="A1:AC168"/>
  <sheetViews>
    <sheetView workbookViewId="0">
      <pane ySplit="1" topLeftCell="A2" activePane="bottomLeft" state="frozen"/>
      <selection pane="bottomLeft" activeCell="A100" sqref="A100:XFD168"/>
    </sheetView>
  </sheetViews>
  <sheetFormatPr baseColWidth="10" defaultRowHeight="30" customHeight="1"/>
  <cols>
    <col min="1" max="1" width="15.6640625" style="3" customWidth="1"/>
    <col min="2" max="2" width="4.33203125" style="3" customWidth="1"/>
    <col min="3" max="3" width="58.83203125" style="3" bestFit="1" customWidth="1"/>
    <col min="4" max="4" width="10.83203125" style="3"/>
    <col min="5" max="6" width="1.83203125" style="3" customWidth="1"/>
    <col min="7" max="7" width="13.1640625" style="3" customWidth="1"/>
    <col min="8" max="8" width="4.5" style="3" customWidth="1"/>
    <col min="9" max="9" width="58.83203125" style="3" customWidth="1"/>
    <col min="10" max="16384" width="10.83203125" style="3"/>
  </cols>
  <sheetData>
    <row r="1" spans="1:9" ht="30" customHeight="1" thickBot="1">
      <c r="A1" s="37" t="s">
        <v>130</v>
      </c>
      <c r="B1" s="38"/>
      <c r="C1" s="38"/>
      <c r="D1" s="1">
        <f>25-COUNTIF(L102:X168,TRUE)</f>
        <v>25</v>
      </c>
      <c r="E1" s="2"/>
      <c r="F1" s="2"/>
      <c r="G1" s="33" t="s">
        <v>135</v>
      </c>
    </row>
    <row r="2" spans="1:9" ht="30" customHeight="1">
      <c r="A2" s="32" t="s">
        <v>134</v>
      </c>
    </row>
    <row r="3" spans="1:9" ht="30" customHeight="1">
      <c r="A3" s="34" t="s">
        <v>1</v>
      </c>
      <c r="B3" s="35"/>
      <c r="C3" s="36"/>
      <c r="G3" s="34" t="s">
        <v>111</v>
      </c>
      <c r="H3" s="35"/>
      <c r="I3" s="36"/>
    </row>
    <row r="4" spans="1:9" ht="30" customHeight="1">
      <c r="A4" s="4" t="s">
        <v>125</v>
      </c>
      <c r="B4" s="5"/>
      <c r="C4" s="6" t="s">
        <v>99</v>
      </c>
      <c r="G4" s="7" t="s">
        <v>19</v>
      </c>
      <c r="H4" s="5"/>
      <c r="I4" s="6" t="s">
        <v>15</v>
      </c>
    </row>
    <row r="5" spans="1:9" ht="30" customHeight="1">
      <c r="A5" s="4" t="s">
        <v>126</v>
      </c>
      <c r="B5" s="5"/>
      <c r="C5" s="6" t="s">
        <v>100</v>
      </c>
      <c r="G5" s="4" t="s">
        <v>125</v>
      </c>
      <c r="H5" s="5"/>
      <c r="I5" s="6" t="s">
        <v>16</v>
      </c>
    </row>
    <row r="6" spans="1:9" ht="30" customHeight="1">
      <c r="A6" s="4" t="s">
        <v>127</v>
      </c>
      <c r="B6" s="5"/>
      <c r="C6" s="6" t="s">
        <v>101</v>
      </c>
      <c r="G6" s="4" t="s">
        <v>126</v>
      </c>
      <c r="H6" s="5"/>
      <c r="I6" s="6" t="s">
        <v>17</v>
      </c>
    </row>
    <row r="7" spans="1:9" ht="30" customHeight="1">
      <c r="A7" s="4" t="s">
        <v>128</v>
      </c>
      <c r="B7" s="5"/>
      <c r="C7" s="6" t="s">
        <v>102</v>
      </c>
      <c r="G7" s="8" t="s">
        <v>127</v>
      </c>
      <c r="H7" s="9"/>
      <c r="I7" s="10" t="s">
        <v>18</v>
      </c>
    </row>
    <row r="8" spans="1:9" ht="30" customHeight="1">
      <c r="A8" s="8" t="s">
        <v>129</v>
      </c>
      <c r="B8" s="9"/>
      <c r="C8" s="10" t="s">
        <v>103</v>
      </c>
    </row>
    <row r="9" spans="1:9" ht="30" customHeight="1">
      <c r="G9" s="34" t="s">
        <v>112</v>
      </c>
      <c r="H9" s="35"/>
      <c r="I9" s="36"/>
    </row>
    <row r="10" spans="1:9" ht="30" customHeight="1">
      <c r="A10" s="34" t="s">
        <v>2</v>
      </c>
      <c r="B10" s="35"/>
      <c r="C10" s="36"/>
      <c r="G10" s="7" t="s">
        <v>19</v>
      </c>
      <c r="H10" s="5"/>
      <c r="I10" s="6" t="s">
        <v>21</v>
      </c>
    </row>
    <row r="11" spans="1:9" ht="30" customHeight="1">
      <c r="A11" s="4" t="s">
        <v>125</v>
      </c>
      <c r="B11" s="5"/>
      <c r="C11" s="6" t="s">
        <v>104</v>
      </c>
      <c r="G11" s="4" t="s">
        <v>125</v>
      </c>
      <c r="H11" s="5"/>
      <c r="I11" s="6" t="s">
        <v>131</v>
      </c>
    </row>
    <row r="12" spans="1:9" ht="30" customHeight="1">
      <c r="A12" s="4" t="s">
        <v>126</v>
      </c>
      <c r="B12" s="5"/>
      <c r="C12" s="6" t="s">
        <v>3</v>
      </c>
      <c r="G12" s="4" t="s">
        <v>126</v>
      </c>
      <c r="H12" s="5"/>
      <c r="I12" s="6" t="s">
        <v>22</v>
      </c>
    </row>
    <row r="13" spans="1:9" ht="30" customHeight="1">
      <c r="A13" s="4" t="s">
        <v>127</v>
      </c>
      <c r="B13" s="5"/>
      <c r="C13" s="6" t="s">
        <v>4</v>
      </c>
      <c r="G13" s="4" t="s">
        <v>127</v>
      </c>
      <c r="H13" s="5"/>
      <c r="I13" s="6" t="s">
        <v>23</v>
      </c>
    </row>
    <row r="14" spans="1:9" ht="30" customHeight="1">
      <c r="A14" s="4" t="s">
        <v>128</v>
      </c>
      <c r="B14" s="5"/>
      <c r="C14" s="6" t="s">
        <v>105</v>
      </c>
      <c r="G14" s="8" t="s">
        <v>128</v>
      </c>
      <c r="H14" s="9"/>
      <c r="I14" s="10" t="s">
        <v>24</v>
      </c>
    </row>
    <row r="15" spans="1:9" ht="30" customHeight="1">
      <c r="A15" s="8" t="s">
        <v>129</v>
      </c>
      <c r="B15" s="9"/>
      <c r="C15" s="10" t="s">
        <v>106</v>
      </c>
    </row>
    <row r="16" spans="1:9" ht="30" customHeight="1">
      <c r="C16" s="11"/>
      <c r="G16" s="34" t="s">
        <v>26</v>
      </c>
      <c r="H16" s="35"/>
      <c r="I16" s="36"/>
    </row>
    <row r="17" spans="1:9" ht="30" customHeight="1">
      <c r="A17" s="34" t="s">
        <v>110</v>
      </c>
      <c r="B17" s="35"/>
      <c r="C17" s="36"/>
      <c r="G17" s="13" t="s">
        <v>113</v>
      </c>
      <c r="H17" s="14"/>
      <c r="I17" s="15"/>
    </row>
    <row r="18" spans="1:9" ht="30" customHeight="1">
      <c r="A18" s="4" t="s">
        <v>125</v>
      </c>
      <c r="B18" s="5"/>
      <c r="C18" s="6" t="s">
        <v>6</v>
      </c>
      <c r="G18" s="4" t="s">
        <v>125</v>
      </c>
      <c r="H18" s="5"/>
      <c r="I18" s="6" t="s">
        <v>27</v>
      </c>
    </row>
    <row r="19" spans="1:9" ht="30" customHeight="1">
      <c r="A19" s="4" t="s">
        <v>126</v>
      </c>
      <c r="B19" s="5"/>
      <c r="C19" s="6" t="s">
        <v>7</v>
      </c>
      <c r="G19" s="4" t="s">
        <v>126</v>
      </c>
      <c r="H19" s="9"/>
      <c r="I19" s="10" t="s">
        <v>30</v>
      </c>
    </row>
    <row r="20" spans="1:9" ht="30" customHeight="1">
      <c r="A20" s="4" t="s">
        <v>128</v>
      </c>
      <c r="B20" s="5"/>
      <c r="C20" s="6" t="s">
        <v>8</v>
      </c>
      <c r="G20" s="13" t="s">
        <v>114</v>
      </c>
      <c r="H20" s="14"/>
      <c r="I20" s="15"/>
    </row>
    <row r="21" spans="1:9" ht="30" customHeight="1">
      <c r="A21" s="8" t="s">
        <v>129</v>
      </c>
      <c r="B21" s="9"/>
      <c r="C21" s="10" t="s">
        <v>9</v>
      </c>
      <c r="G21" s="4" t="s">
        <v>125</v>
      </c>
      <c r="H21" s="5"/>
      <c r="I21" s="6" t="s">
        <v>29</v>
      </c>
    </row>
    <row r="22" spans="1:9" ht="30" customHeight="1">
      <c r="G22" s="4" t="s">
        <v>126</v>
      </c>
      <c r="H22" s="5"/>
      <c r="I22" s="6" t="s">
        <v>28</v>
      </c>
    </row>
    <row r="23" spans="1:9" ht="30" customHeight="1">
      <c r="A23" s="34" t="s">
        <v>115</v>
      </c>
      <c r="B23" s="35"/>
      <c r="C23" s="36"/>
      <c r="G23" s="13" t="s">
        <v>32</v>
      </c>
      <c r="H23" s="14"/>
      <c r="I23" s="15"/>
    </row>
    <row r="24" spans="1:9" ht="30" customHeight="1">
      <c r="A24" s="4" t="s">
        <v>125</v>
      </c>
      <c r="B24" s="5"/>
      <c r="C24" s="6" t="s">
        <v>10</v>
      </c>
      <c r="G24" s="7" t="s">
        <v>19</v>
      </c>
      <c r="H24" s="5"/>
      <c r="I24" s="6" t="s">
        <v>31</v>
      </c>
    </row>
    <row r="25" spans="1:9" ht="30" customHeight="1">
      <c r="A25" s="4" t="s">
        <v>126</v>
      </c>
      <c r="B25" s="5"/>
      <c r="C25" s="6" t="s">
        <v>11</v>
      </c>
      <c r="G25" s="4" t="s">
        <v>125</v>
      </c>
      <c r="H25" s="5"/>
      <c r="I25" s="6" t="s">
        <v>33</v>
      </c>
    </row>
    <row r="26" spans="1:9" ht="30" customHeight="1">
      <c r="A26" s="4" t="s">
        <v>127</v>
      </c>
      <c r="B26" s="5"/>
      <c r="C26" s="6" t="s">
        <v>12</v>
      </c>
      <c r="G26" s="4" t="s">
        <v>126</v>
      </c>
      <c r="H26" s="5"/>
      <c r="I26" s="6" t="s">
        <v>34</v>
      </c>
    </row>
    <row r="27" spans="1:9" ht="30" customHeight="1">
      <c r="A27" s="8" t="s">
        <v>128</v>
      </c>
      <c r="B27" s="9"/>
      <c r="C27" s="10" t="s">
        <v>13</v>
      </c>
      <c r="G27" s="8" t="s">
        <v>127</v>
      </c>
      <c r="H27" s="9"/>
      <c r="I27" s="10" t="s">
        <v>35</v>
      </c>
    </row>
    <row r="29" spans="1:9" ht="30" customHeight="1">
      <c r="A29" s="34" t="s">
        <v>116</v>
      </c>
      <c r="B29" s="35"/>
      <c r="C29" s="36"/>
      <c r="G29" s="34" t="s">
        <v>117</v>
      </c>
      <c r="H29" s="35"/>
      <c r="I29" s="36"/>
    </row>
    <row r="30" spans="1:9" ht="42">
      <c r="A30" s="7" t="s">
        <v>19</v>
      </c>
      <c r="B30" s="5"/>
      <c r="C30" s="6" t="s">
        <v>44</v>
      </c>
      <c r="G30" s="4" t="s">
        <v>125</v>
      </c>
      <c r="H30" s="5"/>
      <c r="I30" s="16" t="s">
        <v>41</v>
      </c>
    </row>
    <row r="31" spans="1:9" ht="42">
      <c r="A31" s="4" t="s">
        <v>125</v>
      </c>
      <c r="B31" s="5"/>
      <c r="C31" s="6" t="s">
        <v>45</v>
      </c>
      <c r="G31" s="4" t="s">
        <v>126</v>
      </c>
      <c r="H31" s="5"/>
      <c r="I31" s="16" t="s">
        <v>42</v>
      </c>
    </row>
    <row r="32" spans="1:9" ht="42">
      <c r="A32" s="4" t="s">
        <v>126</v>
      </c>
      <c r="B32" s="5"/>
      <c r="C32" s="6" t="s">
        <v>46</v>
      </c>
      <c r="G32" s="8" t="s">
        <v>127</v>
      </c>
      <c r="H32" s="9"/>
      <c r="I32" s="17" t="s">
        <v>43</v>
      </c>
    </row>
    <row r="33" spans="1:9" ht="31" customHeight="1">
      <c r="A33" s="8" t="s">
        <v>127</v>
      </c>
      <c r="B33" s="9"/>
      <c r="C33" s="10" t="s">
        <v>47</v>
      </c>
    </row>
    <row r="34" spans="1:9" ht="30" customHeight="1">
      <c r="G34" s="34" t="s">
        <v>54</v>
      </c>
      <c r="H34" s="35"/>
      <c r="I34" s="36"/>
    </row>
    <row r="35" spans="1:9" ht="30" customHeight="1">
      <c r="A35" s="34" t="s">
        <v>49</v>
      </c>
      <c r="B35" s="35"/>
      <c r="C35" s="36"/>
      <c r="G35" s="7" t="s">
        <v>19</v>
      </c>
      <c r="H35" s="5"/>
      <c r="I35" s="6" t="s">
        <v>55</v>
      </c>
    </row>
    <row r="36" spans="1:9" ht="30" customHeight="1">
      <c r="A36" s="7" t="s">
        <v>19</v>
      </c>
      <c r="B36" s="5"/>
      <c r="C36" s="6" t="s">
        <v>50</v>
      </c>
      <c r="G36" s="4" t="s">
        <v>125</v>
      </c>
      <c r="H36" s="5"/>
      <c r="I36" s="6" t="s">
        <v>56</v>
      </c>
    </row>
    <row r="37" spans="1:9" ht="30" customHeight="1">
      <c r="A37" s="4" t="s">
        <v>125</v>
      </c>
      <c r="B37" s="5"/>
      <c r="C37" s="6" t="s">
        <v>51</v>
      </c>
      <c r="G37" s="8" t="s">
        <v>126</v>
      </c>
      <c r="H37" s="9"/>
      <c r="I37" s="10" t="s">
        <v>57</v>
      </c>
    </row>
    <row r="38" spans="1:9" ht="30" customHeight="1">
      <c r="A38" s="8" t="s">
        <v>126</v>
      </c>
      <c r="B38" s="9"/>
      <c r="C38" s="10" t="s">
        <v>52</v>
      </c>
    </row>
    <row r="39" spans="1:9" ht="30" customHeight="1">
      <c r="G39" s="34" t="s">
        <v>118</v>
      </c>
      <c r="H39" s="35"/>
      <c r="I39" s="36"/>
    </row>
    <row r="40" spans="1:9" ht="30" customHeight="1">
      <c r="A40" s="34" t="s">
        <v>59</v>
      </c>
      <c r="B40" s="35"/>
      <c r="C40" s="36"/>
      <c r="G40" s="7" t="s">
        <v>19</v>
      </c>
      <c r="H40" s="5"/>
      <c r="I40" s="6" t="s">
        <v>64</v>
      </c>
    </row>
    <row r="41" spans="1:9" ht="30" customHeight="1">
      <c r="A41" s="7" t="s">
        <v>19</v>
      </c>
      <c r="B41" s="5"/>
      <c r="C41" s="6" t="s">
        <v>60</v>
      </c>
      <c r="G41" s="4" t="s">
        <v>125</v>
      </c>
      <c r="H41" s="5"/>
      <c r="I41" s="6" t="s">
        <v>65</v>
      </c>
    </row>
    <row r="42" spans="1:9" ht="30" customHeight="1">
      <c r="A42" s="4" t="s">
        <v>125</v>
      </c>
      <c r="B42" s="5"/>
      <c r="C42" s="6" t="s">
        <v>61</v>
      </c>
      <c r="G42" s="8" t="s">
        <v>126</v>
      </c>
      <c r="H42" s="9"/>
      <c r="I42" s="10" t="s">
        <v>66</v>
      </c>
    </row>
    <row r="43" spans="1:9" ht="30" customHeight="1">
      <c r="A43" s="4" t="s">
        <v>126</v>
      </c>
      <c r="B43" s="5"/>
      <c r="C43" s="6" t="s">
        <v>62</v>
      </c>
    </row>
    <row r="44" spans="1:9" ht="30" customHeight="1">
      <c r="A44" s="8" t="s">
        <v>127</v>
      </c>
      <c r="B44" s="9"/>
      <c r="C44" s="10" t="s">
        <v>132</v>
      </c>
      <c r="G44" s="34" t="s">
        <v>119</v>
      </c>
      <c r="H44" s="35"/>
      <c r="I44" s="36"/>
    </row>
    <row r="45" spans="1:9" ht="30" customHeight="1">
      <c r="G45" s="7" t="s">
        <v>19</v>
      </c>
      <c r="H45" s="5"/>
      <c r="I45" s="6" t="s">
        <v>68</v>
      </c>
    </row>
    <row r="46" spans="1:9" ht="30" customHeight="1">
      <c r="A46" s="34" t="s">
        <v>72</v>
      </c>
      <c r="B46" s="35"/>
      <c r="C46" s="36"/>
      <c r="G46" s="4" t="s">
        <v>125</v>
      </c>
      <c r="H46" s="5"/>
      <c r="I46" s="6" t="s">
        <v>69</v>
      </c>
    </row>
    <row r="47" spans="1:9" ht="30" customHeight="1">
      <c r="A47" s="7" t="s">
        <v>19</v>
      </c>
      <c r="B47" s="5"/>
      <c r="C47" s="6" t="s">
        <v>73</v>
      </c>
      <c r="G47" s="8" t="s">
        <v>126</v>
      </c>
      <c r="H47" s="9"/>
      <c r="I47" s="10" t="s">
        <v>70</v>
      </c>
    </row>
    <row r="48" spans="1:9" ht="30" customHeight="1">
      <c r="A48" s="4" t="s">
        <v>125</v>
      </c>
      <c r="B48" s="5"/>
      <c r="C48" s="6" t="s">
        <v>74</v>
      </c>
    </row>
    <row r="49" spans="1:9" ht="30" customHeight="1">
      <c r="A49" s="8" t="s">
        <v>126</v>
      </c>
      <c r="B49" s="9"/>
      <c r="C49" s="10" t="s">
        <v>75</v>
      </c>
      <c r="G49" s="34" t="s">
        <v>120</v>
      </c>
      <c r="H49" s="35"/>
      <c r="I49" s="36"/>
    </row>
    <row r="50" spans="1:9" ht="30" customHeight="1">
      <c r="G50" s="39" t="s">
        <v>77</v>
      </c>
      <c r="H50" s="40"/>
      <c r="I50" s="41"/>
    </row>
    <row r="51" spans="1:9" ht="30" customHeight="1">
      <c r="A51" s="34" t="s">
        <v>80</v>
      </c>
      <c r="B51" s="35"/>
      <c r="C51" s="36"/>
      <c r="G51" s="4" t="s">
        <v>125</v>
      </c>
      <c r="H51" s="5"/>
      <c r="I51" s="6" t="s">
        <v>133</v>
      </c>
    </row>
    <row r="52" spans="1:9" ht="30" customHeight="1">
      <c r="A52" s="4" t="s">
        <v>125</v>
      </c>
      <c r="B52" s="12"/>
      <c r="C52" s="6" t="s">
        <v>81</v>
      </c>
      <c r="G52" s="8" t="s">
        <v>126</v>
      </c>
      <c r="H52" s="9"/>
      <c r="I52" s="10" t="s">
        <v>78</v>
      </c>
    </row>
    <row r="53" spans="1:9" ht="30" customHeight="1">
      <c r="A53" s="4" t="s">
        <v>125</v>
      </c>
      <c r="B53" s="12"/>
      <c r="C53" s="6" t="s">
        <v>82</v>
      </c>
    </row>
    <row r="54" spans="1:9" ht="30" customHeight="1">
      <c r="A54" s="4" t="s">
        <v>125</v>
      </c>
      <c r="B54" s="12"/>
      <c r="C54" s="6" t="s">
        <v>83</v>
      </c>
    </row>
    <row r="55" spans="1:9" ht="30" customHeight="1">
      <c r="A55" s="4" t="s">
        <v>125</v>
      </c>
      <c r="B55" s="12"/>
      <c r="C55" s="6" t="s">
        <v>84</v>
      </c>
    </row>
    <row r="56" spans="1:9" ht="30" customHeight="1">
      <c r="A56" s="4" t="s">
        <v>125</v>
      </c>
      <c r="B56" s="12"/>
      <c r="C56" s="6" t="s">
        <v>85</v>
      </c>
    </row>
    <row r="57" spans="1:9" ht="30" customHeight="1">
      <c r="A57" s="4" t="s">
        <v>125</v>
      </c>
      <c r="B57" s="12"/>
      <c r="C57" s="6" t="s">
        <v>86</v>
      </c>
    </row>
    <row r="58" spans="1:9" ht="30" customHeight="1">
      <c r="A58" s="4" t="s">
        <v>125</v>
      </c>
      <c r="B58" s="12"/>
      <c r="C58" s="6" t="s">
        <v>87</v>
      </c>
    </row>
    <row r="59" spans="1:9" ht="30" customHeight="1">
      <c r="A59" s="4" t="s">
        <v>125</v>
      </c>
      <c r="B59" s="12"/>
      <c r="C59" s="6" t="s">
        <v>88</v>
      </c>
    </row>
    <row r="60" spans="1:9" ht="30" customHeight="1">
      <c r="A60" s="4" t="s">
        <v>125</v>
      </c>
      <c r="B60" s="12"/>
      <c r="C60" s="6" t="s">
        <v>89</v>
      </c>
    </row>
    <row r="61" spans="1:9" ht="30" customHeight="1">
      <c r="A61" s="8" t="s">
        <v>125</v>
      </c>
      <c r="B61" s="18"/>
      <c r="C61" s="10" t="s">
        <v>90</v>
      </c>
    </row>
    <row r="100" spans="12:29" ht="30" hidden="1" customHeight="1">
      <c r="L100" s="21" t="s">
        <v>139</v>
      </c>
      <c r="M100" s="19"/>
      <c r="N100" s="19"/>
      <c r="O100" s="19"/>
      <c r="P100" s="19"/>
      <c r="Q100" s="19"/>
      <c r="R100" s="19"/>
      <c r="S100" s="19"/>
      <c r="T100" s="19"/>
      <c r="U100" s="19"/>
      <c r="V100" s="19"/>
      <c r="W100" s="19"/>
      <c r="X100" s="19"/>
      <c r="Y100" s="19"/>
      <c r="Z100" s="19" t="s">
        <v>92</v>
      </c>
      <c r="AA100" s="19"/>
      <c r="AB100" s="19"/>
      <c r="AC100" s="19"/>
    </row>
    <row r="101" spans="12:29" ht="30" hidden="1" customHeight="1">
      <c r="L101" s="19"/>
      <c r="M101" s="19"/>
      <c r="N101" s="19"/>
      <c r="O101" s="19"/>
      <c r="P101" s="19"/>
      <c r="Q101" s="19"/>
      <c r="R101" s="19"/>
      <c r="S101" s="19"/>
      <c r="T101" s="19"/>
      <c r="U101" s="19"/>
      <c r="V101" s="19"/>
      <c r="W101" s="19"/>
      <c r="X101" s="19"/>
      <c r="Y101" s="19"/>
      <c r="Z101" s="19" t="s">
        <v>93</v>
      </c>
      <c r="AA101" s="19">
        <f>COUNTIF(L102:W161,TRUE)-COUNTIF(L102:Q114,TRUE)-COUNTIF(M120:Q120,TRUE)-COUNTIF(R149:T151,TRUE)</f>
        <v>0</v>
      </c>
      <c r="AB101" s="20">
        <f>IF(AA102=0,0,AA101/$AA$106)</f>
        <v>0</v>
      </c>
      <c r="AC101" s="19"/>
    </row>
    <row r="102" spans="12:29" ht="30" hidden="1" customHeight="1">
      <c r="L102" s="19" t="s">
        <v>0</v>
      </c>
      <c r="M102" s="19"/>
      <c r="N102" s="19"/>
      <c r="O102" s="19"/>
      <c r="P102" s="19"/>
      <c r="Q102" s="19"/>
      <c r="R102" s="19" t="s">
        <v>20</v>
      </c>
      <c r="S102" s="19"/>
      <c r="T102" s="19"/>
      <c r="U102" s="19"/>
      <c r="V102" s="19"/>
      <c r="W102" s="19"/>
      <c r="X102" s="19"/>
      <c r="Y102" s="19"/>
      <c r="Z102" s="19" t="s">
        <v>94</v>
      </c>
      <c r="AA102" s="19">
        <f>COUNTIF(M103:Q107,TRUE)</f>
        <v>0</v>
      </c>
      <c r="AB102" s="20">
        <f>IF(AA102=0,0,AA102/$AA$106)</f>
        <v>0</v>
      </c>
      <c r="AC102" s="19"/>
    </row>
    <row r="103" spans="12:29" ht="30" hidden="1" customHeight="1">
      <c r="L103" s="19"/>
      <c r="M103" s="19" t="b">
        <v>0</v>
      </c>
      <c r="N103" s="19"/>
      <c r="O103" s="19"/>
      <c r="P103" s="19"/>
      <c r="Q103" s="19"/>
      <c r="R103" s="19"/>
      <c r="S103" s="19"/>
      <c r="T103" s="19"/>
      <c r="U103" s="19"/>
      <c r="V103" s="19"/>
      <c r="W103" s="19"/>
      <c r="X103" s="19"/>
      <c r="Y103" s="19"/>
      <c r="Z103" s="19" t="s">
        <v>95</v>
      </c>
      <c r="AA103" s="19">
        <f>COUNTIF(S149:U151,TRUE)+COUNTIF(M120:Q120,TRUE)</f>
        <v>0</v>
      </c>
      <c r="AB103" s="20">
        <f>IF(AA103=0,0,AA103/$AA$106)</f>
        <v>0</v>
      </c>
      <c r="AC103" s="19"/>
    </row>
    <row r="104" spans="12:29" ht="30" hidden="1" customHeight="1">
      <c r="L104" s="19"/>
      <c r="M104" s="19" t="b">
        <v>0</v>
      </c>
      <c r="N104" s="19" t="b">
        <f>M104</f>
        <v>0</v>
      </c>
      <c r="O104" s="19"/>
      <c r="P104" s="19"/>
      <c r="Q104" s="19"/>
      <c r="R104" s="19"/>
      <c r="S104" s="19" t="b">
        <v>0</v>
      </c>
      <c r="T104" s="19"/>
      <c r="U104" s="19"/>
      <c r="V104" s="19"/>
      <c r="W104" s="19"/>
      <c r="X104" s="19"/>
      <c r="Y104" s="19"/>
      <c r="Z104" s="19" t="s">
        <v>96</v>
      </c>
      <c r="AA104" s="19">
        <f>0.15*(AA101+AA102+AA103+AA105)</f>
        <v>0</v>
      </c>
      <c r="AB104" s="20">
        <f>IF(AA104=0,0,AA104/$AA$106)</f>
        <v>0</v>
      </c>
      <c r="AC104" s="19"/>
    </row>
    <row r="105" spans="12:29" ht="30" hidden="1" customHeight="1">
      <c r="L105" s="19"/>
      <c r="M105" s="19" t="b">
        <v>0</v>
      </c>
      <c r="N105" s="19" t="b">
        <f>M105</f>
        <v>0</v>
      </c>
      <c r="O105" s="19" t="b">
        <f>M105</f>
        <v>0</v>
      </c>
      <c r="P105" s="19"/>
      <c r="Q105" s="19"/>
      <c r="R105" s="19"/>
      <c r="S105" s="19" t="b">
        <v>0</v>
      </c>
      <c r="T105" s="19" t="b">
        <f>S105</f>
        <v>0</v>
      </c>
      <c r="U105" s="19"/>
      <c r="V105" s="19"/>
      <c r="W105" s="19"/>
      <c r="X105" s="19"/>
      <c r="Y105" s="19"/>
      <c r="Z105" s="19" t="s">
        <v>97</v>
      </c>
      <c r="AA105" s="19">
        <f>COUNTIF('Game Card'!M110:Q114,TRUE)</f>
        <v>0</v>
      </c>
      <c r="AB105" s="20">
        <f>IF(AA105=0,0,AA105/$AA$106)</f>
        <v>0</v>
      </c>
      <c r="AC105" s="19"/>
    </row>
    <row r="106" spans="12:29" ht="30" hidden="1" customHeight="1">
      <c r="L106" s="19"/>
      <c r="M106" s="19" t="b">
        <v>0</v>
      </c>
      <c r="N106" s="19" t="b">
        <f>M106</f>
        <v>0</v>
      </c>
      <c r="O106" s="19" t="b">
        <f>M106</f>
        <v>0</v>
      </c>
      <c r="P106" s="19" t="b">
        <f>M106</f>
        <v>0</v>
      </c>
      <c r="Q106" s="19"/>
      <c r="R106" s="19"/>
      <c r="S106" s="19" t="b">
        <v>0</v>
      </c>
      <c r="T106" s="19" t="b">
        <f>S106</f>
        <v>0</v>
      </c>
      <c r="U106" s="19" t="b">
        <f>S106</f>
        <v>0</v>
      </c>
      <c r="V106" s="19"/>
      <c r="W106" s="19"/>
      <c r="X106" s="19"/>
      <c r="Y106" s="19"/>
      <c r="Z106" s="19"/>
      <c r="AA106" s="19">
        <f>SUM(AA101:AA105)</f>
        <v>0</v>
      </c>
      <c r="AB106" s="19"/>
      <c r="AC106" s="19"/>
    </row>
    <row r="107" spans="12:29" ht="30" hidden="1" customHeight="1">
      <c r="L107" s="19"/>
      <c r="M107" s="19" t="b">
        <v>0</v>
      </c>
      <c r="N107" s="19" t="b">
        <f>M107</f>
        <v>0</v>
      </c>
      <c r="O107" s="19" t="b">
        <f>M107</f>
        <v>0</v>
      </c>
      <c r="P107" s="19" t="b">
        <f>M107</f>
        <v>0</v>
      </c>
      <c r="Q107" s="19" t="b">
        <f>M107</f>
        <v>0</v>
      </c>
      <c r="R107" s="19"/>
      <c r="S107" s="19"/>
      <c r="T107" s="19"/>
      <c r="U107" s="19"/>
      <c r="V107" s="19"/>
      <c r="W107" s="19"/>
      <c r="X107" s="19"/>
      <c r="Y107" s="19"/>
      <c r="Z107" s="19"/>
      <c r="AA107" s="19"/>
      <c r="AB107" s="19"/>
      <c r="AC107" s="19"/>
    </row>
    <row r="108" spans="12:29" ht="30" hidden="1" customHeight="1">
      <c r="L108" s="19"/>
      <c r="M108" s="19"/>
      <c r="N108" s="19"/>
      <c r="O108" s="19"/>
      <c r="P108" s="19"/>
      <c r="Q108" s="19"/>
      <c r="R108" s="19" t="s">
        <v>25</v>
      </c>
      <c r="S108" s="19"/>
      <c r="T108" s="19"/>
      <c r="U108" s="19"/>
      <c r="V108" s="19"/>
      <c r="W108" s="19"/>
      <c r="X108" s="19"/>
      <c r="Y108" s="19"/>
      <c r="Z108" s="19"/>
      <c r="AA108" s="19"/>
      <c r="AB108" s="19"/>
      <c r="AC108" s="19"/>
    </row>
    <row r="109" spans="12:29" ht="30" hidden="1" customHeight="1">
      <c r="L109" s="19" t="s">
        <v>98</v>
      </c>
      <c r="M109" s="19"/>
      <c r="N109" s="19"/>
      <c r="O109" s="19"/>
      <c r="P109" s="19"/>
      <c r="Q109" s="19"/>
      <c r="R109" s="19"/>
      <c r="S109" s="19"/>
      <c r="T109" s="19"/>
      <c r="U109" s="19"/>
      <c r="V109" s="19"/>
      <c r="W109" s="19"/>
      <c r="X109" s="19"/>
      <c r="Y109" s="19"/>
      <c r="Z109" s="19"/>
      <c r="AA109" s="19"/>
      <c r="AB109" s="19"/>
      <c r="AC109" s="19"/>
    </row>
    <row r="110" spans="12:29" ht="30" hidden="1" customHeight="1">
      <c r="L110" s="19"/>
      <c r="M110" s="19" t="b">
        <v>0</v>
      </c>
      <c r="N110" s="19"/>
      <c r="O110" s="19"/>
      <c r="P110" s="19"/>
      <c r="Q110" s="19"/>
      <c r="R110" s="19"/>
      <c r="S110" s="19" t="b">
        <v>0</v>
      </c>
      <c r="T110" s="19"/>
      <c r="U110" s="19"/>
      <c r="V110" s="19"/>
      <c r="W110" s="19"/>
      <c r="X110" s="19"/>
      <c r="Y110" s="19"/>
      <c r="Z110" s="19"/>
      <c r="AA110" s="19"/>
      <c r="AB110" s="19"/>
      <c r="AC110" s="19"/>
    </row>
    <row r="111" spans="12:29" ht="30" hidden="1" customHeight="1">
      <c r="L111" s="19"/>
      <c r="M111" s="19" t="b">
        <v>0</v>
      </c>
      <c r="N111" s="19" t="b">
        <f>M111</f>
        <v>0</v>
      </c>
      <c r="O111" s="19"/>
      <c r="P111" s="19"/>
      <c r="Q111" s="19"/>
      <c r="R111" s="19"/>
      <c r="S111" s="19" t="b">
        <v>0</v>
      </c>
      <c r="T111" s="19" t="b">
        <f>S111</f>
        <v>0</v>
      </c>
      <c r="U111" s="19"/>
      <c r="V111" s="19"/>
      <c r="W111" s="19"/>
      <c r="X111" s="19"/>
      <c r="Y111" s="19"/>
      <c r="Z111" s="19"/>
      <c r="AA111" s="19"/>
      <c r="AB111" s="19"/>
      <c r="AC111" s="19"/>
    </row>
    <row r="112" spans="12:29" ht="30" hidden="1" customHeight="1">
      <c r="L112" s="19"/>
      <c r="M112" s="19" t="b">
        <v>0</v>
      </c>
      <c r="N112" s="19" t="b">
        <f>M112</f>
        <v>0</v>
      </c>
      <c r="O112" s="19" t="b">
        <f>M112</f>
        <v>0</v>
      </c>
      <c r="P112" s="19"/>
      <c r="Q112" s="19"/>
      <c r="R112" s="19"/>
      <c r="S112" s="19" t="b">
        <v>0</v>
      </c>
      <c r="T112" s="19" t="b">
        <f>S112</f>
        <v>0</v>
      </c>
      <c r="U112" s="19" t="b">
        <f>S112</f>
        <v>0</v>
      </c>
      <c r="V112" s="19"/>
      <c r="W112" s="19"/>
      <c r="X112" s="19"/>
      <c r="Y112" s="19"/>
      <c r="Z112" s="19"/>
      <c r="AA112" s="19"/>
      <c r="AB112" s="19"/>
      <c r="AC112" s="19"/>
    </row>
    <row r="113" spans="12:29" ht="30" hidden="1" customHeight="1">
      <c r="L113" s="19"/>
      <c r="M113" s="19" t="b">
        <v>0</v>
      </c>
      <c r="N113" s="19" t="b">
        <f>M113</f>
        <v>0</v>
      </c>
      <c r="O113" s="19" t="b">
        <f>M113</f>
        <v>0</v>
      </c>
      <c r="P113" s="19" t="b">
        <f>M113</f>
        <v>0</v>
      </c>
      <c r="Q113" s="19"/>
      <c r="R113" s="19"/>
      <c r="S113" s="19" t="b">
        <v>0</v>
      </c>
      <c r="T113" s="19" t="b">
        <f>S113</f>
        <v>0</v>
      </c>
      <c r="U113" s="19" t="b">
        <f>S113</f>
        <v>0</v>
      </c>
      <c r="V113" s="19" t="b">
        <f>S113</f>
        <v>0</v>
      </c>
      <c r="W113" s="19"/>
      <c r="X113" s="19"/>
      <c r="Y113" s="19"/>
      <c r="Z113" s="19"/>
      <c r="AA113" s="19"/>
      <c r="AB113" s="19"/>
      <c r="AC113" s="19"/>
    </row>
    <row r="114" spans="12:29" ht="30" hidden="1" customHeight="1">
      <c r="L114" s="19"/>
      <c r="M114" s="19" t="b">
        <v>0</v>
      </c>
      <c r="N114" s="19" t="b">
        <f>M114</f>
        <v>0</v>
      </c>
      <c r="O114" s="19" t="b">
        <f>M114</f>
        <v>0</v>
      </c>
      <c r="P114" s="19" t="b">
        <f>M114</f>
        <v>0</v>
      </c>
      <c r="Q114" s="19" t="b">
        <f>M114</f>
        <v>0</v>
      </c>
      <c r="R114" s="19"/>
      <c r="S114" s="19"/>
      <c r="T114" s="19"/>
      <c r="U114" s="19"/>
      <c r="V114" s="19"/>
      <c r="W114" s="19"/>
      <c r="X114" s="19"/>
      <c r="Y114" s="19"/>
      <c r="Z114" s="19"/>
      <c r="AA114" s="19"/>
      <c r="AB114" s="19"/>
      <c r="AC114" s="19"/>
    </row>
    <row r="115" spans="12:29" ht="30" hidden="1" customHeight="1">
      <c r="L115" s="19"/>
      <c r="M115" s="19"/>
      <c r="N115" s="19"/>
      <c r="O115" s="19"/>
      <c r="P115" s="19"/>
      <c r="Q115" s="19"/>
      <c r="R115" s="19" t="s">
        <v>36</v>
      </c>
      <c r="S115" s="19"/>
      <c r="T115" s="19"/>
      <c r="U115" s="19"/>
      <c r="V115" s="19"/>
      <c r="W115" s="19"/>
      <c r="X115" s="19"/>
      <c r="Y115" s="19"/>
      <c r="Z115" s="19"/>
      <c r="AA115" s="19"/>
      <c r="AB115" s="19"/>
      <c r="AC115" s="19"/>
    </row>
    <row r="116" spans="12:29" ht="30" hidden="1" customHeight="1">
      <c r="L116" s="19" t="s">
        <v>5</v>
      </c>
      <c r="M116" s="19"/>
      <c r="N116" s="19"/>
      <c r="O116" s="19"/>
      <c r="P116" s="19"/>
      <c r="Q116" s="19"/>
      <c r="R116" s="19"/>
      <c r="S116" s="19" t="s">
        <v>37</v>
      </c>
      <c r="T116" s="19"/>
      <c r="U116" s="19"/>
      <c r="V116" s="19"/>
      <c r="W116" s="19"/>
      <c r="X116" s="19"/>
      <c r="Y116" s="19"/>
      <c r="Z116" s="19"/>
      <c r="AA116" s="19"/>
      <c r="AB116" s="19"/>
      <c r="AC116" s="19"/>
    </row>
    <row r="117" spans="12:29" ht="30" hidden="1" customHeight="1">
      <c r="L117" s="19"/>
      <c r="M117" s="19" t="b">
        <v>0</v>
      </c>
      <c r="N117" s="19"/>
      <c r="O117" s="19"/>
      <c r="P117" s="19"/>
      <c r="Q117" s="19"/>
      <c r="R117" s="19"/>
      <c r="S117" s="19" t="b">
        <v>0</v>
      </c>
      <c r="T117" s="19"/>
      <c r="U117" s="19"/>
      <c r="V117" s="19"/>
      <c r="W117" s="19"/>
      <c r="X117" s="19"/>
      <c r="Y117" s="19"/>
      <c r="Z117" s="19"/>
      <c r="AA117" s="19"/>
      <c r="AB117" s="19"/>
      <c r="AC117" s="19"/>
    </row>
    <row r="118" spans="12:29" ht="30" hidden="1" customHeight="1">
      <c r="L118" s="19"/>
      <c r="M118" s="19" t="b">
        <v>0</v>
      </c>
      <c r="N118" s="19" t="b">
        <f>M118</f>
        <v>0</v>
      </c>
      <c r="O118" s="19"/>
      <c r="P118" s="19"/>
      <c r="Q118" s="19"/>
      <c r="R118" s="19"/>
      <c r="S118" s="19" t="b">
        <v>0</v>
      </c>
      <c r="T118" s="19" t="b">
        <f>S118</f>
        <v>0</v>
      </c>
      <c r="U118" s="19"/>
      <c r="V118" s="19"/>
      <c r="W118" s="19"/>
      <c r="X118" s="19"/>
      <c r="Y118" s="19"/>
      <c r="Z118" s="19"/>
      <c r="AA118" s="19"/>
      <c r="AB118" s="19"/>
      <c r="AC118" s="19"/>
    </row>
    <row r="119" spans="12:29" ht="30" hidden="1" customHeight="1">
      <c r="L119" s="19"/>
      <c r="M119" s="19" t="b">
        <v>0</v>
      </c>
      <c r="N119" s="19" t="b">
        <f>M119</f>
        <v>0</v>
      </c>
      <c r="O119" s="19" t="b">
        <f>M119</f>
        <v>0</v>
      </c>
      <c r="P119" s="19" t="b">
        <f>M119</f>
        <v>0</v>
      </c>
      <c r="Q119" s="19"/>
      <c r="R119" s="19"/>
      <c r="S119" s="19" t="s">
        <v>38</v>
      </c>
      <c r="T119" s="19"/>
      <c r="U119" s="19"/>
      <c r="V119" s="19"/>
      <c r="W119" s="19"/>
      <c r="X119" s="19"/>
      <c r="Y119" s="19"/>
      <c r="Z119" s="19"/>
      <c r="AA119" s="19"/>
      <c r="AB119" s="19"/>
      <c r="AC119" s="19"/>
    </row>
    <row r="120" spans="12:29" ht="30" hidden="1" customHeight="1">
      <c r="L120" s="19"/>
      <c r="M120" s="19" t="b">
        <v>0</v>
      </c>
      <c r="N120" s="19" t="b">
        <f>M120</f>
        <v>0</v>
      </c>
      <c r="O120" s="19" t="b">
        <f>M120</f>
        <v>0</v>
      </c>
      <c r="P120" s="19" t="b">
        <f>M120</f>
        <v>0</v>
      </c>
      <c r="Q120" s="19" t="b">
        <f>M120</f>
        <v>0</v>
      </c>
      <c r="R120" s="19"/>
      <c r="S120" s="19" t="b">
        <v>0</v>
      </c>
      <c r="T120" s="19"/>
      <c r="U120" s="19"/>
      <c r="V120" s="19"/>
      <c r="W120" s="19"/>
      <c r="X120" s="19"/>
      <c r="Y120" s="19"/>
      <c r="Z120" s="19"/>
      <c r="AA120" s="19"/>
      <c r="AB120" s="19"/>
      <c r="AC120" s="19"/>
    </row>
    <row r="121" spans="12:29" ht="30" hidden="1" customHeight="1">
      <c r="L121" s="19"/>
      <c r="M121" s="19"/>
      <c r="N121" s="19"/>
      <c r="O121" s="19"/>
      <c r="P121" s="19"/>
      <c r="Q121" s="19"/>
      <c r="R121" s="19"/>
      <c r="S121" s="19" t="b">
        <v>0</v>
      </c>
      <c r="T121" s="19" t="b">
        <f>S121</f>
        <v>0</v>
      </c>
      <c r="U121" s="19"/>
      <c r="V121" s="19"/>
      <c r="W121" s="19"/>
      <c r="X121" s="19"/>
      <c r="Y121" s="19"/>
      <c r="Z121" s="19"/>
      <c r="AA121" s="19"/>
      <c r="AB121" s="19"/>
      <c r="AC121" s="19"/>
    </row>
    <row r="122" spans="12:29" ht="30" hidden="1" customHeight="1">
      <c r="L122" s="19" t="s">
        <v>14</v>
      </c>
      <c r="M122" s="19"/>
      <c r="N122" s="19"/>
      <c r="O122" s="19"/>
      <c r="P122" s="19"/>
      <c r="Q122" s="19"/>
      <c r="R122" s="19"/>
      <c r="S122" s="19" t="s">
        <v>39</v>
      </c>
      <c r="T122" s="19"/>
      <c r="U122" s="19"/>
      <c r="V122" s="19"/>
      <c r="W122" s="19"/>
      <c r="X122" s="19"/>
      <c r="Y122" s="19"/>
      <c r="Z122" s="19"/>
      <c r="AA122" s="19"/>
      <c r="AB122" s="19"/>
      <c r="AC122" s="19"/>
    </row>
    <row r="123" spans="12:29" ht="30" hidden="1" customHeight="1">
      <c r="L123" s="19"/>
      <c r="M123" s="19" t="b">
        <v>0</v>
      </c>
      <c r="N123" s="19"/>
      <c r="O123" s="19"/>
      <c r="P123" s="19"/>
      <c r="Q123" s="19"/>
      <c r="R123" s="19"/>
      <c r="S123" s="19"/>
      <c r="T123" s="19"/>
      <c r="U123" s="19"/>
      <c r="V123" s="19"/>
      <c r="W123" s="19"/>
      <c r="X123" s="19"/>
      <c r="Y123" s="19"/>
      <c r="Z123" s="19"/>
      <c r="AA123" s="19"/>
      <c r="AB123" s="19"/>
      <c r="AC123" s="19"/>
    </row>
    <row r="124" spans="12:29" ht="30" hidden="1" customHeight="1">
      <c r="L124" s="19"/>
      <c r="M124" s="19" t="b">
        <v>0</v>
      </c>
      <c r="N124" s="19" t="b">
        <f>M124</f>
        <v>0</v>
      </c>
      <c r="O124" s="19"/>
      <c r="P124" s="19"/>
      <c r="Q124" s="19"/>
      <c r="R124" s="19"/>
      <c r="S124" s="19" t="b">
        <v>0</v>
      </c>
      <c r="T124" s="19"/>
      <c r="U124" s="19"/>
      <c r="V124" s="19"/>
      <c r="W124" s="19"/>
      <c r="X124" s="19"/>
      <c r="Y124" s="19"/>
      <c r="Z124" s="19"/>
      <c r="AA124" s="19"/>
      <c r="AB124" s="19"/>
      <c r="AC124" s="19"/>
    </row>
    <row r="125" spans="12:29" ht="30" hidden="1" customHeight="1">
      <c r="L125" s="19"/>
      <c r="M125" s="19" t="b">
        <v>0</v>
      </c>
      <c r="N125" s="19" t="b">
        <f>M125</f>
        <v>0</v>
      </c>
      <c r="O125" s="19" t="b">
        <f>M125</f>
        <v>0</v>
      </c>
      <c r="P125" s="19"/>
      <c r="Q125" s="19"/>
      <c r="R125" s="19"/>
      <c r="S125" s="19" t="b">
        <v>0</v>
      </c>
      <c r="T125" s="19" t="b">
        <f>S125</f>
        <v>0</v>
      </c>
      <c r="U125" s="19"/>
      <c r="V125" s="19"/>
      <c r="W125" s="19"/>
      <c r="X125" s="19"/>
      <c r="Y125" s="19"/>
      <c r="Z125" s="19"/>
      <c r="AA125" s="19"/>
      <c r="AB125" s="19"/>
      <c r="AC125" s="19"/>
    </row>
    <row r="126" spans="12:29" ht="30" hidden="1" customHeight="1">
      <c r="L126" s="19"/>
      <c r="M126" s="19" t="b">
        <v>0</v>
      </c>
      <c r="N126" s="19" t="b">
        <f>M126</f>
        <v>0</v>
      </c>
      <c r="O126" s="19" t="b">
        <f>M126</f>
        <v>0</v>
      </c>
      <c r="P126" s="19" t="b">
        <f>M126</f>
        <v>0</v>
      </c>
      <c r="Q126" s="19"/>
      <c r="R126" s="19"/>
      <c r="S126" s="19" t="b">
        <v>0</v>
      </c>
      <c r="T126" s="19" t="b">
        <f>S126</f>
        <v>0</v>
      </c>
      <c r="U126" s="19" t="b">
        <f>S126</f>
        <v>0</v>
      </c>
      <c r="V126" s="19"/>
      <c r="W126" s="19"/>
      <c r="X126" s="19"/>
      <c r="Y126" s="19"/>
      <c r="Z126" s="19"/>
      <c r="AA126" s="19"/>
      <c r="AB126" s="19"/>
      <c r="AC126" s="19"/>
    </row>
    <row r="127" spans="12:29" ht="30" hidden="1" customHeight="1">
      <c r="L127" s="19"/>
      <c r="M127" s="19"/>
      <c r="N127" s="19"/>
      <c r="O127" s="19"/>
      <c r="P127" s="19"/>
      <c r="Q127" s="19"/>
      <c r="R127" s="19"/>
      <c r="S127" s="19"/>
      <c r="T127" s="19"/>
      <c r="U127" s="19"/>
      <c r="V127" s="19"/>
      <c r="W127" s="19"/>
      <c r="X127" s="19"/>
      <c r="Y127" s="19"/>
      <c r="Z127" s="19"/>
      <c r="AA127" s="19"/>
      <c r="AB127" s="19"/>
      <c r="AC127" s="19"/>
    </row>
    <row r="128" spans="12:29" ht="30" hidden="1" customHeight="1">
      <c r="L128" s="19" t="s">
        <v>48</v>
      </c>
      <c r="M128" s="19"/>
      <c r="N128" s="19"/>
      <c r="O128" s="19"/>
      <c r="P128" s="19"/>
      <c r="Q128" s="19"/>
      <c r="R128" s="19" t="s">
        <v>40</v>
      </c>
      <c r="S128" s="19"/>
      <c r="T128" s="19"/>
      <c r="U128" s="19"/>
      <c r="V128" s="19"/>
      <c r="W128" s="19"/>
      <c r="X128" s="19"/>
      <c r="Y128" s="19"/>
      <c r="Z128" s="19"/>
      <c r="AA128" s="19"/>
      <c r="AB128" s="19"/>
      <c r="AC128" s="19"/>
    </row>
    <row r="129" spans="12:29" ht="30" hidden="1" customHeight="1">
      <c r="L129" s="19"/>
      <c r="M129" s="19"/>
      <c r="N129" s="19"/>
      <c r="O129" s="19"/>
      <c r="P129" s="19"/>
      <c r="Q129" s="19"/>
      <c r="R129" s="19"/>
      <c r="S129" s="19" t="b">
        <v>0</v>
      </c>
      <c r="T129" s="19"/>
      <c r="U129" s="19"/>
      <c r="V129" s="19"/>
      <c r="W129" s="19"/>
      <c r="X129" s="19"/>
      <c r="Y129" s="19"/>
      <c r="Z129" s="19"/>
      <c r="AA129" s="19"/>
      <c r="AB129" s="19"/>
      <c r="AC129" s="19"/>
    </row>
    <row r="130" spans="12:29" ht="30" hidden="1" customHeight="1">
      <c r="L130" s="19"/>
      <c r="M130" s="19" t="b">
        <v>0</v>
      </c>
      <c r="N130" s="19"/>
      <c r="O130" s="19"/>
      <c r="P130" s="19"/>
      <c r="Q130" s="19"/>
      <c r="R130" s="19"/>
      <c r="S130" s="19" t="b">
        <v>0</v>
      </c>
      <c r="T130" s="19" t="b">
        <f>S130</f>
        <v>0</v>
      </c>
      <c r="U130" s="19"/>
      <c r="V130" s="19"/>
      <c r="W130" s="19"/>
      <c r="X130" s="19"/>
      <c r="Y130" s="19"/>
      <c r="Z130" s="19"/>
      <c r="AA130" s="19"/>
      <c r="AB130" s="19"/>
      <c r="AC130" s="19"/>
    </row>
    <row r="131" spans="12:29" ht="30" hidden="1" customHeight="1">
      <c r="L131" s="19"/>
      <c r="M131" s="19" t="b">
        <v>0</v>
      </c>
      <c r="N131" s="19" t="b">
        <f>M131</f>
        <v>0</v>
      </c>
      <c r="O131" s="19"/>
      <c r="P131" s="19"/>
      <c r="Q131" s="19"/>
      <c r="R131" s="19"/>
      <c r="S131" s="19" t="b">
        <v>0</v>
      </c>
      <c r="T131" s="19" t="b">
        <f>S131</f>
        <v>0</v>
      </c>
      <c r="U131" s="19" t="b">
        <f>S131</f>
        <v>0</v>
      </c>
      <c r="V131" s="19"/>
      <c r="W131" s="19"/>
      <c r="X131" s="19"/>
      <c r="Y131" s="19"/>
      <c r="Z131" s="19"/>
      <c r="AA131" s="19"/>
      <c r="AB131" s="19"/>
      <c r="AC131" s="19"/>
    </row>
    <row r="132" spans="12:29" ht="30" hidden="1" customHeight="1">
      <c r="L132" s="19"/>
      <c r="M132" s="19" t="b">
        <v>0</v>
      </c>
      <c r="N132" s="19" t="b">
        <f>M132</f>
        <v>0</v>
      </c>
      <c r="O132" s="19" t="b">
        <f>M132</f>
        <v>0</v>
      </c>
      <c r="P132" s="19"/>
      <c r="Q132" s="19"/>
      <c r="R132" s="19"/>
      <c r="S132" s="19"/>
      <c r="T132" s="19"/>
      <c r="U132" s="19"/>
      <c r="V132" s="19"/>
      <c r="W132" s="19"/>
      <c r="X132" s="19"/>
      <c r="Y132" s="19"/>
      <c r="Z132" s="19"/>
      <c r="AA132" s="19"/>
      <c r="AB132" s="19"/>
      <c r="AC132" s="19"/>
    </row>
    <row r="133" spans="12:29" ht="30" hidden="1" customHeight="1">
      <c r="L133" s="19"/>
      <c r="M133" s="19"/>
      <c r="N133" s="19"/>
      <c r="O133" s="19"/>
      <c r="P133" s="19"/>
      <c r="Q133" s="19"/>
      <c r="R133" s="19" t="s">
        <v>58</v>
      </c>
      <c r="S133" s="19"/>
      <c r="T133" s="19"/>
      <c r="U133" s="19"/>
      <c r="V133" s="19"/>
      <c r="W133" s="19"/>
      <c r="X133" s="19"/>
      <c r="Y133" s="19"/>
      <c r="Z133" s="19"/>
      <c r="AA133" s="19"/>
      <c r="AB133" s="19"/>
      <c r="AC133" s="19"/>
    </row>
    <row r="134" spans="12:29" ht="30" hidden="1" customHeight="1">
      <c r="L134" s="19" t="s">
        <v>53</v>
      </c>
      <c r="M134" s="19"/>
      <c r="N134" s="19"/>
      <c r="O134" s="19"/>
      <c r="P134" s="19"/>
      <c r="Q134" s="19"/>
      <c r="R134" s="19"/>
      <c r="S134" s="19"/>
      <c r="T134" s="19"/>
      <c r="U134" s="19"/>
      <c r="V134" s="19"/>
      <c r="W134" s="19"/>
      <c r="X134" s="19"/>
      <c r="Y134" s="19"/>
      <c r="Z134" s="19"/>
      <c r="AA134" s="19"/>
      <c r="AB134" s="19"/>
      <c r="AC134" s="19"/>
    </row>
    <row r="135" spans="12:29" ht="30" hidden="1" customHeight="1">
      <c r="L135" s="19"/>
      <c r="M135" s="19" t="b">
        <v>0</v>
      </c>
      <c r="N135" s="19"/>
      <c r="O135" s="19"/>
      <c r="P135" s="19"/>
      <c r="Q135" s="19"/>
      <c r="R135" s="19"/>
      <c r="S135" s="19" t="b">
        <v>0</v>
      </c>
      <c r="T135" s="19"/>
      <c r="U135" s="19"/>
      <c r="V135" s="19"/>
      <c r="W135" s="19"/>
      <c r="X135" s="19"/>
      <c r="Y135" s="19"/>
      <c r="Z135" s="19"/>
      <c r="AA135" s="19"/>
      <c r="AB135" s="19"/>
      <c r="AC135" s="19"/>
    </row>
    <row r="136" spans="12:29" ht="30" hidden="1" customHeight="1">
      <c r="L136" s="19"/>
      <c r="M136" s="19" t="b">
        <v>0</v>
      </c>
      <c r="N136" s="19" t="b">
        <f>M136</f>
        <v>0</v>
      </c>
      <c r="O136" s="19"/>
      <c r="P136" s="19"/>
      <c r="Q136" s="19"/>
      <c r="R136" s="19"/>
      <c r="S136" s="19" t="b">
        <v>0</v>
      </c>
      <c r="T136" s="19" t="b">
        <f>S136</f>
        <v>0</v>
      </c>
      <c r="U136" s="19"/>
      <c r="V136" s="19"/>
      <c r="W136" s="19"/>
      <c r="X136" s="19"/>
      <c r="Y136" s="19"/>
      <c r="Z136" s="19"/>
      <c r="AA136" s="19"/>
      <c r="AB136" s="19"/>
      <c r="AC136" s="19"/>
    </row>
    <row r="137" spans="12:29" ht="30" hidden="1" customHeight="1">
      <c r="L137" s="19"/>
      <c r="M137" s="19"/>
      <c r="N137" s="19"/>
      <c r="O137" s="19"/>
      <c r="P137" s="19"/>
      <c r="Q137" s="19"/>
      <c r="R137" s="19"/>
      <c r="S137" s="19"/>
      <c r="T137" s="19"/>
      <c r="U137" s="19"/>
      <c r="V137" s="19"/>
      <c r="W137" s="19"/>
      <c r="X137" s="19"/>
      <c r="Y137" s="19"/>
      <c r="Z137" s="19"/>
      <c r="AA137" s="19"/>
      <c r="AB137" s="19"/>
      <c r="AC137" s="19"/>
    </row>
    <row r="138" spans="12:29" ht="30" hidden="1" customHeight="1">
      <c r="L138" s="19" t="s">
        <v>63</v>
      </c>
      <c r="M138" s="19"/>
      <c r="N138" s="19"/>
      <c r="O138" s="19"/>
      <c r="P138" s="19"/>
      <c r="Q138" s="19"/>
      <c r="R138" s="19" t="s">
        <v>67</v>
      </c>
      <c r="S138" s="19"/>
      <c r="T138" s="19"/>
      <c r="U138" s="19"/>
      <c r="V138" s="19"/>
      <c r="W138" s="19"/>
      <c r="X138" s="19"/>
      <c r="Y138" s="19"/>
      <c r="Z138" s="19"/>
      <c r="AA138" s="19"/>
      <c r="AB138" s="19"/>
      <c r="AC138" s="19"/>
    </row>
    <row r="139" spans="12:29" ht="30" hidden="1" customHeight="1">
      <c r="L139" s="19"/>
      <c r="M139" s="19"/>
      <c r="N139" s="19"/>
      <c r="O139" s="19"/>
      <c r="P139" s="19"/>
      <c r="Q139" s="19"/>
      <c r="R139" s="19"/>
      <c r="S139" s="19"/>
      <c r="T139" s="19"/>
      <c r="U139" s="19"/>
      <c r="V139" s="19"/>
      <c r="W139" s="19"/>
      <c r="X139" s="19"/>
      <c r="Y139" s="19"/>
      <c r="Z139" s="19"/>
      <c r="AA139" s="19"/>
      <c r="AB139" s="19"/>
      <c r="AC139" s="19"/>
    </row>
    <row r="140" spans="12:29" ht="30" hidden="1" customHeight="1">
      <c r="L140" s="19"/>
      <c r="M140" s="19" t="b">
        <v>0</v>
      </c>
      <c r="N140" s="19"/>
      <c r="O140" s="19"/>
      <c r="P140" s="19"/>
      <c r="Q140" s="19"/>
      <c r="R140" s="19"/>
      <c r="S140" s="19" t="b">
        <v>0</v>
      </c>
      <c r="T140" s="19"/>
      <c r="U140" s="19"/>
      <c r="V140" s="19"/>
      <c r="W140" s="19"/>
      <c r="X140" s="19"/>
      <c r="Y140" s="19"/>
      <c r="Z140" s="19"/>
      <c r="AA140" s="19"/>
      <c r="AB140" s="19"/>
      <c r="AC140" s="19"/>
    </row>
    <row r="141" spans="12:29" ht="30" hidden="1" customHeight="1">
      <c r="L141" s="19"/>
      <c r="M141" s="19" t="b">
        <v>0</v>
      </c>
      <c r="N141" s="19" t="b">
        <f>M141</f>
        <v>0</v>
      </c>
      <c r="O141" s="19"/>
      <c r="P141" s="19"/>
      <c r="Q141" s="19"/>
      <c r="R141" s="19"/>
      <c r="S141" s="19" t="b">
        <v>0</v>
      </c>
      <c r="T141" s="19" t="b">
        <f>S141</f>
        <v>0</v>
      </c>
      <c r="U141" s="19"/>
      <c r="V141" s="19"/>
      <c r="W141" s="19"/>
      <c r="X141" s="19"/>
      <c r="Y141" s="19"/>
      <c r="Z141" s="19"/>
      <c r="AA141" s="19"/>
      <c r="AB141" s="19"/>
      <c r="AC141" s="19"/>
    </row>
    <row r="142" spans="12:29" ht="30" hidden="1" customHeight="1">
      <c r="L142" s="19"/>
      <c r="M142" s="19" t="b">
        <v>0</v>
      </c>
      <c r="N142" s="19" t="b">
        <f>M142</f>
        <v>0</v>
      </c>
      <c r="O142" s="19" t="b">
        <f>M142</f>
        <v>0</v>
      </c>
      <c r="P142" s="19"/>
      <c r="Q142" s="19"/>
      <c r="R142" s="19"/>
      <c r="S142" s="19"/>
      <c r="T142" s="19"/>
      <c r="U142" s="19"/>
      <c r="V142" s="19"/>
      <c r="W142" s="19"/>
      <c r="X142" s="19"/>
      <c r="Y142" s="19"/>
      <c r="Z142" s="19"/>
      <c r="AA142" s="19"/>
      <c r="AB142" s="19"/>
      <c r="AC142" s="19"/>
    </row>
    <row r="143" spans="12:29" ht="30" hidden="1" customHeight="1">
      <c r="L143" s="19"/>
      <c r="M143" s="19"/>
      <c r="N143" s="19"/>
      <c r="O143" s="19"/>
      <c r="P143" s="19"/>
      <c r="Q143" s="19"/>
      <c r="R143" s="19" t="s">
        <v>71</v>
      </c>
      <c r="S143" s="19"/>
      <c r="T143" s="19"/>
      <c r="U143" s="19"/>
      <c r="V143" s="19"/>
      <c r="W143" s="19"/>
      <c r="X143" s="19"/>
      <c r="Y143" s="19"/>
      <c r="Z143" s="19"/>
      <c r="AA143" s="19"/>
      <c r="AB143" s="19"/>
      <c r="AC143" s="19"/>
    </row>
    <row r="144" spans="12:29" ht="30" hidden="1" customHeight="1">
      <c r="L144" s="19" t="s">
        <v>76</v>
      </c>
      <c r="M144" s="19"/>
      <c r="N144" s="19"/>
      <c r="O144" s="19"/>
      <c r="P144" s="19"/>
      <c r="Q144" s="19"/>
      <c r="R144" s="19"/>
      <c r="S144" s="19"/>
      <c r="T144" s="19"/>
      <c r="U144" s="19"/>
      <c r="V144" s="19"/>
      <c r="W144" s="19"/>
      <c r="X144" s="19"/>
      <c r="Y144" s="19"/>
      <c r="Z144" s="19"/>
      <c r="AA144" s="19"/>
      <c r="AB144" s="19"/>
      <c r="AC144" s="19"/>
    </row>
    <row r="145" spans="12:29" ht="30" hidden="1" customHeight="1">
      <c r="L145" s="19"/>
      <c r="M145" s="19"/>
      <c r="N145" s="19"/>
      <c r="O145" s="19"/>
      <c r="P145" s="19"/>
      <c r="Q145" s="19"/>
      <c r="R145" s="19"/>
      <c r="S145" s="19" t="b">
        <v>0</v>
      </c>
      <c r="T145" s="19"/>
      <c r="U145" s="19"/>
      <c r="V145" s="19"/>
      <c r="W145" s="19"/>
      <c r="X145" s="19"/>
      <c r="Y145" s="19"/>
      <c r="Z145" s="19"/>
      <c r="AA145" s="19"/>
      <c r="AB145" s="19"/>
      <c r="AC145" s="19"/>
    </row>
    <row r="146" spans="12:29" ht="30" hidden="1" customHeight="1">
      <c r="L146" s="19"/>
      <c r="M146" s="19" t="b">
        <v>0</v>
      </c>
      <c r="N146" s="19"/>
      <c r="O146" s="19"/>
      <c r="P146" s="19"/>
      <c r="Q146" s="19"/>
      <c r="R146" s="19"/>
      <c r="S146" s="19" t="b">
        <v>0</v>
      </c>
      <c r="T146" s="19" t="b">
        <f>S146</f>
        <v>0</v>
      </c>
      <c r="U146" s="19"/>
      <c r="V146" s="19"/>
      <c r="W146" s="19"/>
      <c r="X146" s="19"/>
      <c r="Y146" s="19"/>
      <c r="Z146" s="19"/>
      <c r="AA146" s="19"/>
      <c r="AB146" s="19"/>
      <c r="AC146" s="19"/>
    </row>
    <row r="147" spans="12:29" ht="30" hidden="1" customHeight="1">
      <c r="L147" s="19"/>
      <c r="M147" s="19" t="b">
        <v>0</v>
      </c>
      <c r="N147" s="19" t="b">
        <f>M147</f>
        <v>0</v>
      </c>
      <c r="O147" s="19"/>
      <c r="P147" s="19"/>
      <c r="Q147" s="19"/>
      <c r="R147" s="19"/>
      <c r="S147" s="19"/>
      <c r="T147" s="19"/>
      <c r="U147" s="19"/>
      <c r="V147" s="19"/>
      <c r="W147" s="19"/>
      <c r="X147" s="19"/>
      <c r="Y147" s="19"/>
      <c r="Z147" s="19"/>
      <c r="AA147" s="19"/>
      <c r="AB147" s="19"/>
      <c r="AC147" s="19"/>
    </row>
    <row r="148" spans="12:29" ht="30" hidden="1" customHeight="1">
      <c r="L148" s="19"/>
      <c r="M148" s="19"/>
      <c r="N148" s="19"/>
      <c r="O148" s="19"/>
      <c r="P148" s="19"/>
      <c r="Q148" s="19"/>
      <c r="R148" s="19" t="s">
        <v>79</v>
      </c>
      <c r="S148" s="19"/>
      <c r="T148" s="19"/>
      <c r="U148" s="19"/>
      <c r="V148" s="19"/>
      <c r="W148" s="19"/>
      <c r="X148" s="19"/>
      <c r="Y148" s="19"/>
      <c r="Z148" s="19"/>
      <c r="AA148" s="19"/>
      <c r="AB148" s="19"/>
      <c r="AC148" s="19"/>
    </row>
    <row r="149" spans="12:29" ht="30" hidden="1" customHeight="1">
      <c r="L149" s="19" t="s">
        <v>91</v>
      </c>
      <c r="M149" s="19"/>
      <c r="N149" s="19"/>
      <c r="O149" s="19"/>
      <c r="P149" s="19"/>
      <c r="Q149" s="19"/>
      <c r="R149" s="19"/>
      <c r="S149" s="19"/>
      <c r="T149" s="19"/>
      <c r="U149" s="19"/>
      <c r="V149" s="19"/>
      <c r="W149" s="19"/>
      <c r="X149" s="19"/>
      <c r="Y149" s="19"/>
      <c r="Z149" s="19"/>
      <c r="AA149" s="19"/>
      <c r="AB149" s="19"/>
      <c r="AC149" s="19"/>
    </row>
    <row r="150" spans="12:29" ht="30" hidden="1" customHeight="1">
      <c r="L150" s="19"/>
      <c r="M150" s="19" t="b">
        <v>0</v>
      </c>
      <c r="N150" s="19"/>
      <c r="O150" s="19"/>
      <c r="P150" s="19"/>
      <c r="Q150" s="19"/>
      <c r="R150" s="19"/>
      <c r="S150" s="19" t="b">
        <v>0</v>
      </c>
      <c r="T150" s="19"/>
      <c r="U150" s="19"/>
      <c r="V150" s="19"/>
      <c r="W150" s="19"/>
      <c r="X150" s="19"/>
      <c r="Y150" s="19"/>
      <c r="Z150" s="19"/>
      <c r="AA150" s="19"/>
      <c r="AB150" s="19"/>
      <c r="AC150" s="19"/>
    </row>
    <row r="151" spans="12:29" ht="30" hidden="1" customHeight="1">
      <c r="L151" s="19"/>
      <c r="M151" s="19" t="b">
        <v>0</v>
      </c>
      <c r="N151" s="19"/>
      <c r="O151" s="19"/>
      <c r="P151" s="19"/>
      <c r="Q151" s="19"/>
      <c r="R151" s="19"/>
      <c r="S151" s="19" t="b">
        <v>0</v>
      </c>
      <c r="T151" s="19" t="b">
        <f>S151</f>
        <v>0</v>
      </c>
      <c r="U151" s="19"/>
      <c r="V151" s="19"/>
      <c r="W151" s="19"/>
      <c r="X151" s="19"/>
      <c r="Y151" s="19"/>
      <c r="Z151" s="19"/>
      <c r="AA151" s="19"/>
      <c r="AB151" s="19"/>
      <c r="AC151" s="19"/>
    </row>
    <row r="152" spans="12:29" ht="30" hidden="1" customHeight="1">
      <c r="L152" s="19"/>
      <c r="M152" s="19" t="b">
        <v>0</v>
      </c>
      <c r="N152" s="19"/>
      <c r="O152" s="19"/>
      <c r="P152" s="19"/>
      <c r="Q152" s="19"/>
      <c r="R152" s="19"/>
      <c r="S152" s="19"/>
      <c r="T152" s="19"/>
      <c r="U152" s="19"/>
      <c r="V152" s="19"/>
      <c r="W152" s="19"/>
      <c r="X152" s="19"/>
      <c r="Y152" s="19"/>
      <c r="Z152" s="19"/>
      <c r="AA152" s="19"/>
      <c r="AB152" s="19"/>
      <c r="AC152" s="19"/>
    </row>
    <row r="153" spans="12:29" ht="30" hidden="1" customHeight="1">
      <c r="L153" s="19"/>
      <c r="M153" s="19" t="b">
        <v>0</v>
      </c>
      <c r="N153" s="19"/>
      <c r="O153" s="19"/>
      <c r="P153" s="19"/>
      <c r="Q153" s="19"/>
      <c r="R153" s="19"/>
      <c r="S153" s="19"/>
      <c r="T153" s="19"/>
      <c r="U153" s="19"/>
      <c r="V153" s="19"/>
      <c r="W153" s="19"/>
      <c r="X153" s="19"/>
      <c r="Y153" s="19"/>
      <c r="Z153" s="19"/>
      <c r="AA153" s="19"/>
      <c r="AB153" s="19"/>
      <c r="AC153" s="19"/>
    </row>
    <row r="154" spans="12:29" ht="30" hidden="1" customHeight="1">
      <c r="L154" s="19"/>
      <c r="M154" s="19" t="b">
        <v>0</v>
      </c>
      <c r="N154" s="19"/>
      <c r="O154" s="19"/>
      <c r="P154" s="19"/>
      <c r="Q154" s="19"/>
      <c r="R154" s="19"/>
      <c r="S154" s="19"/>
      <c r="T154" s="19"/>
      <c r="U154" s="19"/>
      <c r="V154" s="19"/>
      <c r="W154" s="19"/>
      <c r="X154" s="19"/>
      <c r="Y154" s="19"/>
      <c r="Z154" s="19"/>
      <c r="AA154" s="19"/>
      <c r="AB154" s="19"/>
      <c r="AC154" s="19"/>
    </row>
    <row r="155" spans="12:29" ht="30" hidden="1" customHeight="1">
      <c r="L155" s="19"/>
      <c r="M155" s="19" t="b">
        <v>0</v>
      </c>
      <c r="N155" s="19"/>
      <c r="O155" s="19"/>
      <c r="P155" s="19"/>
      <c r="Q155" s="19"/>
      <c r="R155" s="19"/>
      <c r="S155" s="19"/>
      <c r="T155" s="19"/>
      <c r="U155" s="19"/>
      <c r="V155" s="19"/>
      <c r="W155" s="19"/>
      <c r="X155" s="19"/>
      <c r="Y155" s="19"/>
      <c r="Z155" s="19"/>
      <c r="AA155" s="19"/>
      <c r="AB155" s="19"/>
      <c r="AC155" s="19"/>
    </row>
    <row r="156" spans="12:29" ht="30" hidden="1" customHeight="1">
      <c r="L156" s="19"/>
      <c r="M156" s="19" t="b">
        <v>0</v>
      </c>
      <c r="N156" s="19"/>
      <c r="O156" s="19"/>
      <c r="P156" s="19"/>
      <c r="Q156" s="19"/>
      <c r="R156" s="19"/>
      <c r="S156" s="19"/>
      <c r="T156" s="19"/>
      <c r="U156" s="19"/>
      <c r="V156" s="19"/>
      <c r="W156" s="19"/>
      <c r="X156" s="19"/>
      <c r="Y156" s="19"/>
      <c r="Z156" s="19"/>
      <c r="AA156" s="19"/>
      <c r="AB156" s="19"/>
      <c r="AC156" s="19"/>
    </row>
    <row r="157" spans="12:29" ht="30" hidden="1" customHeight="1">
      <c r="L157" s="19"/>
      <c r="M157" s="19" t="b">
        <v>0</v>
      </c>
      <c r="N157" s="19"/>
      <c r="O157" s="19"/>
      <c r="P157" s="19"/>
      <c r="Q157" s="19"/>
      <c r="R157" s="19"/>
      <c r="S157" s="19"/>
      <c r="T157" s="19"/>
      <c r="U157" s="19"/>
      <c r="V157" s="19"/>
      <c r="W157" s="19"/>
      <c r="X157" s="19"/>
      <c r="Y157" s="19"/>
      <c r="Z157" s="19"/>
      <c r="AA157" s="19"/>
      <c r="AB157" s="19"/>
      <c r="AC157" s="19"/>
    </row>
    <row r="158" spans="12:29" ht="30" hidden="1" customHeight="1">
      <c r="L158" s="19"/>
      <c r="M158" s="19" t="b">
        <v>0</v>
      </c>
      <c r="N158" s="19"/>
      <c r="O158" s="19"/>
      <c r="P158" s="19"/>
      <c r="Q158" s="19"/>
      <c r="R158" s="19"/>
      <c r="S158" s="19"/>
      <c r="T158" s="19"/>
      <c r="U158" s="19"/>
      <c r="V158" s="19"/>
      <c r="W158" s="19"/>
      <c r="X158" s="19"/>
      <c r="Y158" s="19"/>
      <c r="Z158" s="19"/>
      <c r="AA158" s="19"/>
      <c r="AB158" s="19"/>
      <c r="AC158" s="19"/>
    </row>
    <row r="159" spans="12:29" ht="30" hidden="1" customHeight="1">
      <c r="L159" s="19"/>
      <c r="M159" s="19" t="b">
        <v>0</v>
      </c>
      <c r="N159" s="19"/>
      <c r="O159" s="19"/>
      <c r="P159" s="19"/>
      <c r="Q159" s="19"/>
      <c r="R159" s="19"/>
      <c r="S159" s="19"/>
      <c r="T159" s="19"/>
      <c r="U159" s="19"/>
      <c r="V159" s="19"/>
      <c r="W159" s="19"/>
      <c r="X159" s="19"/>
      <c r="Y159" s="19"/>
      <c r="Z159" s="19"/>
      <c r="AA159" s="19"/>
      <c r="AB159" s="19"/>
      <c r="AC159" s="19"/>
    </row>
    <row r="160" spans="12:29" ht="30" hidden="1" customHeight="1">
      <c r="L160" s="19"/>
      <c r="M160" s="19"/>
      <c r="N160" s="19"/>
      <c r="O160" s="19"/>
      <c r="P160" s="19"/>
      <c r="Q160" s="19"/>
      <c r="R160" s="19"/>
      <c r="S160" s="19"/>
      <c r="T160" s="19"/>
      <c r="U160" s="19"/>
      <c r="V160" s="19"/>
      <c r="W160" s="19"/>
      <c r="X160" s="19"/>
      <c r="Y160" s="19"/>
      <c r="Z160" s="19"/>
      <c r="AA160" s="19"/>
      <c r="AB160" s="19"/>
      <c r="AC160" s="19"/>
    </row>
    <row r="161" spans="12:29" ht="30" hidden="1" customHeight="1">
      <c r="L161" s="19"/>
      <c r="M161" s="19"/>
      <c r="N161" s="19"/>
      <c r="O161" s="19"/>
      <c r="P161" s="19"/>
      <c r="Q161" s="19"/>
      <c r="R161" s="19"/>
      <c r="S161" s="19"/>
      <c r="T161" s="19"/>
      <c r="U161" s="19"/>
      <c r="V161" s="19"/>
      <c r="W161" s="19"/>
      <c r="X161" s="19"/>
      <c r="Y161" s="19"/>
      <c r="Z161" s="19"/>
      <c r="AA161" s="19"/>
      <c r="AB161" s="19"/>
      <c r="AC161" s="19"/>
    </row>
    <row r="162" spans="12:29" ht="30" hidden="1" customHeight="1">
      <c r="L162" s="19"/>
      <c r="M162" s="19"/>
      <c r="N162" s="19"/>
      <c r="O162" s="19"/>
      <c r="P162" s="19"/>
      <c r="Q162" s="19"/>
      <c r="R162" s="19"/>
      <c r="S162" s="19"/>
      <c r="T162" s="19"/>
      <c r="U162" s="19"/>
      <c r="V162" s="19"/>
      <c r="W162" s="19"/>
      <c r="X162" s="19"/>
      <c r="Y162" s="19"/>
      <c r="Z162" s="19"/>
      <c r="AA162" s="19"/>
      <c r="AB162" s="19"/>
      <c r="AC162" s="19"/>
    </row>
    <row r="163" spans="12:29" ht="30" hidden="1" customHeight="1">
      <c r="L163" s="19"/>
      <c r="M163" s="19"/>
      <c r="N163" s="19"/>
      <c r="O163" s="19"/>
      <c r="P163" s="19"/>
      <c r="Q163" s="19"/>
      <c r="R163" s="19"/>
      <c r="S163" s="19"/>
      <c r="T163" s="19"/>
      <c r="U163" s="19"/>
      <c r="V163" s="19"/>
      <c r="W163" s="19"/>
      <c r="X163" s="19"/>
      <c r="Y163" s="19"/>
      <c r="Z163" s="19"/>
      <c r="AA163" s="19"/>
      <c r="AB163" s="19"/>
      <c r="AC163" s="19"/>
    </row>
    <row r="164" spans="12:29" ht="30" hidden="1" customHeight="1">
      <c r="L164" s="19"/>
      <c r="M164" s="19"/>
      <c r="N164" s="19"/>
      <c r="O164" s="19"/>
      <c r="P164" s="19"/>
      <c r="Q164" s="19"/>
      <c r="R164" s="19"/>
      <c r="S164" s="19"/>
      <c r="T164" s="19"/>
      <c r="U164" s="19"/>
      <c r="V164" s="19"/>
      <c r="W164" s="19"/>
      <c r="X164" s="19"/>
      <c r="Y164" s="19"/>
      <c r="Z164" s="19"/>
      <c r="AA164" s="19"/>
      <c r="AB164" s="19"/>
      <c r="AC164" s="19"/>
    </row>
    <row r="165" spans="12:29" ht="30" hidden="1" customHeight="1">
      <c r="L165" s="19"/>
      <c r="M165" s="19"/>
      <c r="N165" s="19"/>
      <c r="O165" s="19"/>
      <c r="P165" s="19"/>
      <c r="Q165" s="19"/>
      <c r="R165" s="19"/>
      <c r="S165" s="19"/>
      <c r="T165" s="19"/>
      <c r="U165" s="19"/>
      <c r="V165" s="19"/>
      <c r="W165" s="19"/>
      <c r="X165" s="19"/>
      <c r="Y165" s="19"/>
      <c r="Z165" s="19"/>
      <c r="AA165" s="19"/>
      <c r="AB165" s="19"/>
      <c r="AC165" s="19"/>
    </row>
    <row r="166" spans="12:29" ht="30" hidden="1" customHeight="1">
      <c r="L166" s="19"/>
      <c r="M166" s="19"/>
      <c r="N166" s="19"/>
      <c r="O166" s="19"/>
      <c r="P166" s="19"/>
      <c r="Q166" s="19"/>
      <c r="R166" s="19"/>
      <c r="S166" s="19"/>
      <c r="T166" s="19"/>
      <c r="U166" s="19"/>
      <c r="V166" s="19"/>
      <c r="W166" s="19"/>
      <c r="X166" s="19"/>
      <c r="Y166" s="19"/>
      <c r="Z166" s="19"/>
      <c r="AA166" s="19"/>
      <c r="AB166" s="19"/>
      <c r="AC166" s="19"/>
    </row>
    <row r="167" spans="12:29" ht="30" hidden="1" customHeight="1">
      <c r="L167" s="19"/>
      <c r="M167" s="19"/>
      <c r="N167" s="19"/>
      <c r="O167" s="19"/>
      <c r="P167" s="19"/>
      <c r="Q167" s="19"/>
      <c r="R167" s="19"/>
      <c r="S167" s="19"/>
      <c r="T167" s="19"/>
      <c r="U167" s="19"/>
      <c r="V167" s="19"/>
      <c r="W167" s="19"/>
      <c r="X167" s="19"/>
      <c r="Y167" s="19"/>
      <c r="Z167" s="19"/>
      <c r="AA167" s="19"/>
      <c r="AB167" s="19"/>
      <c r="AC167" s="19"/>
    </row>
    <row r="168" spans="12:29" ht="30" hidden="1" customHeight="1">
      <c r="L168" s="19"/>
      <c r="M168" s="19"/>
      <c r="N168" s="19"/>
      <c r="O168" s="19"/>
      <c r="P168" s="19"/>
      <c r="Q168" s="19"/>
      <c r="R168" s="19"/>
      <c r="S168" s="19"/>
      <c r="T168" s="19"/>
      <c r="U168" s="19"/>
      <c r="V168" s="19"/>
      <c r="W168" s="19"/>
      <c r="X168" s="19"/>
      <c r="Y168" s="19"/>
      <c r="Z168" s="19"/>
      <c r="AA168" s="19"/>
      <c r="AB168" s="19"/>
      <c r="AC168" s="19"/>
    </row>
  </sheetData>
  <mergeCells count="19">
    <mergeCell ref="G50:I50"/>
    <mergeCell ref="A51:C51"/>
    <mergeCell ref="A40:C40"/>
    <mergeCell ref="G39:I39"/>
    <mergeCell ref="G44:I44"/>
    <mergeCell ref="A46:C46"/>
    <mergeCell ref="G49:I49"/>
    <mergeCell ref="A17:C17"/>
    <mergeCell ref="A23:C23"/>
    <mergeCell ref="G29:I29"/>
    <mergeCell ref="A29:C29"/>
    <mergeCell ref="A35:C35"/>
    <mergeCell ref="G34:I34"/>
    <mergeCell ref="G3:I3"/>
    <mergeCell ref="G9:I9"/>
    <mergeCell ref="G16:I16"/>
    <mergeCell ref="A3:C3"/>
    <mergeCell ref="A1:C1"/>
    <mergeCell ref="A10:C10"/>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30" r:id="rId3" name="Check Box 6">
              <controlPr defaultSize="0" autoFill="0" autoLine="0" autoPict="0">
                <anchor moveWithCells="1">
                  <from>
                    <xdr:col>1</xdr:col>
                    <xdr:colOff>12700</xdr:colOff>
                    <xdr:row>2</xdr:row>
                    <xdr:rowOff>355600</xdr:rowOff>
                  </from>
                  <to>
                    <xdr:col>2</xdr:col>
                    <xdr:colOff>0</xdr:colOff>
                    <xdr:row>3</xdr:row>
                    <xdr:rowOff>355600</xdr:rowOff>
                  </to>
                </anchor>
              </controlPr>
            </control>
          </mc:Choice>
        </mc:AlternateContent>
        <mc:AlternateContent xmlns:mc="http://schemas.openxmlformats.org/markup-compatibility/2006">
          <mc:Choice Requires="x14">
            <control shapeId="1031" r:id="rId4" name="Check Box 7">
              <controlPr defaultSize="0" autoFill="0" autoLine="0" autoPict="0">
                <anchor moveWithCells="1">
                  <from>
                    <xdr:col>1</xdr:col>
                    <xdr:colOff>12700</xdr:colOff>
                    <xdr:row>3</xdr:row>
                    <xdr:rowOff>355600</xdr:rowOff>
                  </from>
                  <to>
                    <xdr:col>2</xdr:col>
                    <xdr:colOff>0</xdr:colOff>
                    <xdr:row>4</xdr:row>
                    <xdr:rowOff>355600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1</xdr:col>
                    <xdr:colOff>12700</xdr:colOff>
                    <xdr:row>5</xdr:row>
                    <xdr:rowOff>0</xdr:rowOff>
                  </from>
                  <to>
                    <xdr:col>2</xdr:col>
                    <xdr:colOff>0</xdr:colOff>
                    <xdr:row>6</xdr:row>
                    <xdr:rowOff>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1</xdr:col>
                    <xdr:colOff>12700</xdr:colOff>
                    <xdr:row>5</xdr:row>
                    <xdr:rowOff>368300</xdr:rowOff>
                  </from>
                  <to>
                    <xdr:col>2</xdr:col>
                    <xdr:colOff>0</xdr:colOff>
                    <xdr:row>6</xdr:row>
                    <xdr:rowOff>368300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1</xdr:col>
                    <xdr:colOff>12700</xdr:colOff>
                    <xdr:row>6</xdr:row>
                    <xdr:rowOff>355600</xdr:rowOff>
                  </from>
                  <to>
                    <xdr:col>2</xdr:col>
                    <xdr:colOff>0</xdr:colOff>
                    <xdr:row>7</xdr:row>
                    <xdr:rowOff>355600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1</xdr:col>
                    <xdr:colOff>12700</xdr:colOff>
                    <xdr:row>9</xdr:row>
                    <xdr:rowOff>355600</xdr:rowOff>
                  </from>
                  <to>
                    <xdr:col>2</xdr:col>
                    <xdr:colOff>0</xdr:colOff>
                    <xdr:row>10</xdr:row>
                    <xdr:rowOff>355600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1</xdr:col>
                    <xdr:colOff>12700</xdr:colOff>
                    <xdr:row>10</xdr:row>
                    <xdr:rowOff>355600</xdr:rowOff>
                  </from>
                  <to>
                    <xdr:col>2</xdr:col>
                    <xdr:colOff>0</xdr:colOff>
                    <xdr:row>11</xdr:row>
                    <xdr:rowOff>355600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1</xdr:col>
                    <xdr:colOff>12700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1</xdr:col>
                    <xdr:colOff>12700</xdr:colOff>
                    <xdr:row>12</xdr:row>
                    <xdr:rowOff>368300</xdr:rowOff>
                  </from>
                  <to>
                    <xdr:col>2</xdr:col>
                    <xdr:colOff>0</xdr:colOff>
                    <xdr:row>13</xdr:row>
                    <xdr:rowOff>368300</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1</xdr:col>
                    <xdr:colOff>12700</xdr:colOff>
                    <xdr:row>13</xdr:row>
                    <xdr:rowOff>355600</xdr:rowOff>
                  </from>
                  <to>
                    <xdr:col>2</xdr:col>
                    <xdr:colOff>0</xdr:colOff>
                    <xdr:row>14</xdr:row>
                    <xdr:rowOff>355600</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1</xdr:col>
                    <xdr:colOff>12700</xdr:colOff>
                    <xdr:row>16</xdr:row>
                    <xdr:rowOff>355600</xdr:rowOff>
                  </from>
                  <to>
                    <xdr:col>2</xdr:col>
                    <xdr:colOff>0</xdr:colOff>
                    <xdr:row>17</xdr:row>
                    <xdr:rowOff>355600</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1</xdr:col>
                    <xdr:colOff>12700</xdr:colOff>
                    <xdr:row>17</xdr:row>
                    <xdr:rowOff>355600</xdr:rowOff>
                  </from>
                  <to>
                    <xdr:col>2</xdr:col>
                    <xdr:colOff>0</xdr:colOff>
                    <xdr:row>18</xdr:row>
                    <xdr:rowOff>355600</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1</xdr:col>
                    <xdr:colOff>12700</xdr:colOff>
                    <xdr:row>19</xdr:row>
                    <xdr:rowOff>0</xdr:rowOff>
                  </from>
                  <to>
                    <xdr:col>2</xdr:col>
                    <xdr:colOff>0</xdr:colOff>
                    <xdr:row>20</xdr:row>
                    <xdr:rowOff>0</xdr:rowOff>
                  </to>
                </anchor>
              </controlPr>
            </control>
          </mc:Choice>
        </mc:AlternateContent>
        <mc:AlternateContent xmlns:mc="http://schemas.openxmlformats.org/markup-compatibility/2006">
          <mc:Choice Requires="x14">
            <control shapeId="1043" r:id="rId16" name="Check Box 19">
              <controlPr defaultSize="0" autoFill="0" autoLine="0" autoPict="0">
                <anchor moveWithCells="1">
                  <from>
                    <xdr:col>1</xdr:col>
                    <xdr:colOff>12700</xdr:colOff>
                    <xdr:row>19</xdr:row>
                    <xdr:rowOff>0</xdr:rowOff>
                  </from>
                  <to>
                    <xdr:col>2</xdr:col>
                    <xdr:colOff>0</xdr:colOff>
                    <xdr:row>20</xdr:row>
                    <xdr:rowOff>0</xdr:rowOff>
                  </to>
                </anchor>
              </controlPr>
            </control>
          </mc:Choice>
        </mc:AlternateContent>
        <mc:AlternateContent xmlns:mc="http://schemas.openxmlformats.org/markup-compatibility/2006">
          <mc:Choice Requires="x14">
            <control shapeId="1044" r:id="rId17" name="Check Box 20">
              <controlPr defaultSize="0" autoFill="0" autoLine="0" autoPict="0">
                <anchor moveWithCells="1">
                  <from>
                    <xdr:col>1</xdr:col>
                    <xdr:colOff>12700</xdr:colOff>
                    <xdr:row>19</xdr:row>
                    <xdr:rowOff>355600</xdr:rowOff>
                  </from>
                  <to>
                    <xdr:col>2</xdr:col>
                    <xdr:colOff>0</xdr:colOff>
                    <xdr:row>20</xdr:row>
                    <xdr:rowOff>355600</xdr:rowOff>
                  </to>
                </anchor>
              </controlPr>
            </control>
          </mc:Choice>
        </mc:AlternateContent>
        <mc:AlternateContent xmlns:mc="http://schemas.openxmlformats.org/markup-compatibility/2006">
          <mc:Choice Requires="x14">
            <control shapeId="1045" r:id="rId18" name="Check Box 21">
              <controlPr defaultSize="0" autoFill="0" autoLine="0" autoPict="0">
                <anchor moveWithCells="1">
                  <from>
                    <xdr:col>1</xdr:col>
                    <xdr:colOff>12700</xdr:colOff>
                    <xdr:row>22</xdr:row>
                    <xdr:rowOff>355600</xdr:rowOff>
                  </from>
                  <to>
                    <xdr:col>2</xdr:col>
                    <xdr:colOff>0</xdr:colOff>
                    <xdr:row>23</xdr:row>
                    <xdr:rowOff>355600</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from>
                    <xdr:col>1</xdr:col>
                    <xdr:colOff>12700</xdr:colOff>
                    <xdr:row>23</xdr:row>
                    <xdr:rowOff>355600</xdr:rowOff>
                  </from>
                  <to>
                    <xdr:col>2</xdr:col>
                    <xdr:colOff>0</xdr:colOff>
                    <xdr:row>24</xdr:row>
                    <xdr:rowOff>355600</xdr:rowOff>
                  </to>
                </anchor>
              </controlPr>
            </control>
          </mc:Choice>
        </mc:AlternateContent>
        <mc:AlternateContent xmlns:mc="http://schemas.openxmlformats.org/markup-compatibility/2006">
          <mc:Choice Requires="x14">
            <control shapeId="1047" r:id="rId20" name="Check Box 23">
              <controlPr defaultSize="0" autoFill="0" autoLine="0" autoPict="0">
                <anchor moveWithCells="1">
                  <from>
                    <xdr:col>1</xdr:col>
                    <xdr:colOff>12700</xdr:colOff>
                    <xdr:row>25</xdr:row>
                    <xdr:rowOff>0</xdr:rowOff>
                  </from>
                  <to>
                    <xdr:col>2</xdr:col>
                    <xdr:colOff>0</xdr:colOff>
                    <xdr:row>26</xdr:row>
                    <xdr:rowOff>0</xdr:rowOff>
                  </to>
                </anchor>
              </controlPr>
            </control>
          </mc:Choice>
        </mc:AlternateContent>
        <mc:AlternateContent xmlns:mc="http://schemas.openxmlformats.org/markup-compatibility/2006">
          <mc:Choice Requires="x14">
            <control shapeId="1048" r:id="rId21" name="Check Box 24">
              <controlPr defaultSize="0" autoFill="0" autoLine="0" autoPict="0">
                <anchor moveWithCells="1">
                  <from>
                    <xdr:col>1</xdr:col>
                    <xdr:colOff>12700</xdr:colOff>
                    <xdr:row>25</xdr:row>
                    <xdr:rowOff>0</xdr:rowOff>
                  </from>
                  <to>
                    <xdr:col>2</xdr:col>
                    <xdr:colOff>0</xdr:colOff>
                    <xdr:row>26</xdr:row>
                    <xdr:rowOff>0</xdr:rowOff>
                  </to>
                </anchor>
              </controlPr>
            </control>
          </mc:Choice>
        </mc:AlternateContent>
        <mc:AlternateContent xmlns:mc="http://schemas.openxmlformats.org/markup-compatibility/2006">
          <mc:Choice Requires="x14">
            <control shapeId="1049" r:id="rId22" name="Check Box 25">
              <controlPr defaultSize="0" autoFill="0" autoLine="0" autoPict="0">
                <anchor moveWithCells="1">
                  <from>
                    <xdr:col>1</xdr:col>
                    <xdr:colOff>12700</xdr:colOff>
                    <xdr:row>25</xdr:row>
                    <xdr:rowOff>355600</xdr:rowOff>
                  </from>
                  <to>
                    <xdr:col>2</xdr:col>
                    <xdr:colOff>0</xdr:colOff>
                    <xdr:row>26</xdr:row>
                    <xdr:rowOff>355600</xdr:rowOff>
                  </to>
                </anchor>
              </controlPr>
            </control>
          </mc:Choice>
        </mc:AlternateContent>
        <mc:AlternateContent xmlns:mc="http://schemas.openxmlformats.org/markup-compatibility/2006">
          <mc:Choice Requires="x14">
            <control shapeId="1050" r:id="rId23" name="Check Box 26">
              <controlPr defaultSize="0" autoFill="0" autoLine="0" autoPict="0">
                <anchor moveWithCells="1">
                  <from>
                    <xdr:col>7</xdr:col>
                    <xdr:colOff>12700</xdr:colOff>
                    <xdr:row>2</xdr:row>
                    <xdr:rowOff>355600</xdr:rowOff>
                  </from>
                  <to>
                    <xdr:col>7</xdr:col>
                    <xdr:colOff>330200</xdr:colOff>
                    <xdr:row>3</xdr:row>
                    <xdr:rowOff>355600</xdr:rowOff>
                  </to>
                </anchor>
              </controlPr>
            </control>
          </mc:Choice>
        </mc:AlternateContent>
        <mc:AlternateContent xmlns:mc="http://schemas.openxmlformats.org/markup-compatibility/2006">
          <mc:Choice Requires="x14">
            <control shapeId="1051" r:id="rId24" name="Check Box 27">
              <controlPr defaultSize="0" autoFill="0" autoLine="0" autoPict="0">
                <anchor moveWithCells="1">
                  <from>
                    <xdr:col>7</xdr:col>
                    <xdr:colOff>12700</xdr:colOff>
                    <xdr:row>3</xdr:row>
                    <xdr:rowOff>355600</xdr:rowOff>
                  </from>
                  <to>
                    <xdr:col>7</xdr:col>
                    <xdr:colOff>330200</xdr:colOff>
                    <xdr:row>4</xdr:row>
                    <xdr:rowOff>355600</xdr:rowOff>
                  </to>
                </anchor>
              </controlPr>
            </control>
          </mc:Choice>
        </mc:AlternateContent>
        <mc:AlternateContent xmlns:mc="http://schemas.openxmlformats.org/markup-compatibility/2006">
          <mc:Choice Requires="x14">
            <control shapeId="1052" r:id="rId25" name="Check Box 28">
              <controlPr defaultSize="0" autoFill="0" autoLine="0" autoPict="0">
                <anchor moveWithCells="1">
                  <from>
                    <xdr:col>7</xdr:col>
                    <xdr:colOff>12700</xdr:colOff>
                    <xdr:row>5</xdr:row>
                    <xdr:rowOff>0</xdr:rowOff>
                  </from>
                  <to>
                    <xdr:col>7</xdr:col>
                    <xdr:colOff>330200</xdr:colOff>
                    <xdr:row>6</xdr:row>
                    <xdr:rowOff>0</xdr:rowOff>
                  </to>
                </anchor>
              </controlPr>
            </control>
          </mc:Choice>
        </mc:AlternateContent>
        <mc:AlternateContent xmlns:mc="http://schemas.openxmlformats.org/markup-compatibility/2006">
          <mc:Choice Requires="x14">
            <control shapeId="1053" r:id="rId26" name="Check Box 29">
              <controlPr defaultSize="0" autoFill="0" autoLine="0" autoPict="0">
                <anchor moveWithCells="1">
                  <from>
                    <xdr:col>7</xdr:col>
                    <xdr:colOff>12700</xdr:colOff>
                    <xdr:row>5</xdr:row>
                    <xdr:rowOff>0</xdr:rowOff>
                  </from>
                  <to>
                    <xdr:col>7</xdr:col>
                    <xdr:colOff>330200</xdr:colOff>
                    <xdr:row>6</xdr:row>
                    <xdr:rowOff>0</xdr:rowOff>
                  </to>
                </anchor>
              </controlPr>
            </control>
          </mc:Choice>
        </mc:AlternateContent>
        <mc:AlternateContent xmlns:mc="http://schemas.openxmlformats.org/markup-compatibility/2006">
          <mc:Choice Requires="x14">
            <control shapeId="1054" r:id="rId27" name="Check Box 30">
              <controlPr defaultSize="0" autoFill="0" autoLine="0" autoPict="0">
                <anchor moveWithCells="1">
                  <from>
                    <xdr:col>7</xdr:col>
                    <xdr:colOff>12700</xdr:colOff>
                    <xdr:row>5</xdr:row>
                    <xdr:rowOff>355600</xdr:rowOff>
                  </from>
                  <to>
                    <xdr:col>7</xdr:col>
                    <xdr:colOff>330200</xdr:colOff>
                    <xdr:row>6</xdr:row>
                    <xdr:rowOff>355600</xdr:rowOff>
                  </to>
                </anchor>
              </controlPr>
            </control>
          </mc:Choice>
        </mc:AlternateContent>
        <mc:AlternateContent xmlns:mc="http://schemas.openxmlformats.org/markup-compatibility/2006">
          <mc:Choice Requires="x14">
            <control shapeId="1055" r:id="rId28" name="Check Box 31">
              <controlPr defaultSize="0" autoFill="0" autoLine="0" autoPict="0">
                <anchor moveWithCells="1">
                  <from>
                    <xdr:col>7</xdr:col>
                    <xdr:colOff>12700</xdr:colOff>
                    <xdr:row>8</xdr:row>
                    <xdr:rowOff>355600</xdr:rowOff>
                  </from>
                  <to>
                    <xdr:col>7</xdr:col>
                    <xdr:colOff>330200</xdr:colOff>
                    <xdr:row>9</xdr:row>
                    <xdr:rowOff>355600</xdr:rowOff>
                  </to>
                </anchor>
              </controlPr>
            </control>
          </mc:Choice>
        </mc:AlternateContent>
        <mc:AlternateContent xmlns:mc="http://schemas.openxmlformats.org/markup-compatibility/2006">
          <mc:Choice Requires="x14">
            <control shapeId="1056" r:id="rId29" name="Check Box 32">
              <controlPr defaultSize="0" autoFill="0" autoLine="0" autoPict="0">
                <anchor moveWithCells="1">
                  <from>
                    <xdr:col>7</xdr:col>
                    <xdr:colOff>12700</xdr:colOff>
                    <xdr:row>9</xdr:row>
                    <xdr:rowOff>355600</xdr:rowOff>
                  </from>
                  <to>
                    <xdr:col>7</xdr:col>
                    <xdr:colOff>330200</xdr:colOff>
                    <xdr:row>10</xdr:row>
                    <xdr:rowOff>355600</xdr:rowOff>
                  </to>
                </anchor>
              </controlPr>
            </control>
          </mc:Choice>
        </mc:AlternateContent>
        <mc:AlternateContent xmlns:mc="http://schemas.openxmlformats.org/markup-compatibility/2006">
          <mc:Choice Requires="x14">
            <control shapeId="1057" r:id="rId30" name="Check Box 33">
              <controlPr defaultSize="0" autoFill="0" autoLine="0" autoPict="0">
                <anchor moveWithCells="1">
                  <from>
                    <xdr:col>7</xdr:col>
                    <xdr:colOff>12700</xdr:colOff>
                    <xdr:row>11</xdr:row>
                    <xdr:rowOff>0</xdr:rowOff>
                  </from>
                  <to>
                    <xdr:col>7</xdr:col>
                    <xdr:colOff>330200</xdr:colOff>
                    <xdr:row>12</xdr:row>
                    <xdr:rowOff>0</xdr:rowOff>
                  </to>
                </anchor>
              </controlPr>
            </control>
          </mc:Choice>
        </mc:AlternateContent>
        <mc:AlternateContent xmlns:mc="http://schemas.openxmlformats.org/markup-compatibility/2006">
          <mc:Choice Requires="x14">
            <control shapeId="1058" r:id="rId31" name="Check Box 34">
              <controlPr defaultSize="0" autoFill="0" autoLine="0" autoPict="0">
                <anchor moveWithCells="1">
                  <from>
                    <xdr:col>7</xdr:col>
                    <xdr:colOff>12700</xdr:colOff>
                    <xdr:row>11</xdr:row>
                    <xdr:rowOff>368300</xdr:rowOff>
                  </from>
                  <to>
                    <xdr:col>7</xdr:col>
                    <xdr:colOff>330200</xdr:colOff>
                    <xdr:row>12</xdr:row>
                    <xdr:rowOff>368300</xdr:rowOff>
                  </to>
                </anchor>
              </controlPr>
            </control>
          </mc:Choice>
        </mc:AlternateContent>
        <mc:AlternateContent xmlns:mc="http://schemas.openxmlformats.org/markup-compatibility/2006">
          <mc:Choice Requires="x14">
            <control shapeId="1059" r:id="rId32" name="Check Box 35">
              <controlPr defaultSize="0" autoFill="0" autoLine="0" autoPict="0">
                <anchor moveWithCells="1">
                  <from>
                    <xdr:col>7</xdr:col>
                    <xdr:colOff>12700</xdr:colOff>
                    <xdr:row>12</xdr:row>
                    <xdr:rowOff>355600</xdr:rowOff>
                  </from>
                  <to>
                    <xdr:col>7</xdr:col>
                    <xdr:colOff>330200</xdr:colOff>
                    <xdr:row>13</xdr:row>
                    <xdr:rowOff>355600</xdr:rowOff>
                  </to>
                </anchor>
              </controlPr>
            </control>
          </mc:Choice>
        </mc:AlternateContent>
        <mc:AlternateContent xmlns:mc="http://schemas.openxmlformats.org/markup-compatibility/2006">
          <mc:Choice Requires="x14">
            <control shapeId="1061" r:id="rId33" name="Check Box 37">
              <controlPr defaultSize="0" autoFill="0" autoLine="0" autoPict="0">
                <anchor moveWithCells="1">
                  <from>
                    <xdr:col>7</xdr:col>
                    <xdr:colOff>12700</xdr:colOff>
                    <xdr:row>16</xdr:row>
                    <xdr:rowOff>355600</xdr:rowOff>
                  </from>
                  <to>
                    <xdr:col>7</xdr:col>
                    <xdr:colOff>330200</xdr:colOff>
                    <xdr:row>17</xdr:row>
                    <xdr:rowOff>355600</xdr:rowOff>
                  </to>
                </anchor>
              </controlPr>
            </control>
          </mc:Choice>
        </mc:AlternateContent>
        <mc:AlternateContent xmlns:mc="http://schemas.openxmlformats.org/markup-compatibility/2006">
          <mc:Choice Requires="x14">
            <control shapeId="1062" r:id="rId34" name="Check Box 38">
              <controlPr defaultSize="0" autoFill="0" autoLine="0" autoPict="0">
                <anchor moveWithCells="1">
                  <from>
                    <xdr:col>7</xdr:col>
                    <xdr:colOff>12700</xdr:colOff>
                    <xdr:row>18</xdr:row>
                    <xdr:rowOff>0</xdr:rowOff>
                  </from>
                  <to>
                    <xdr:col>7</xdr:col>
                    <xdr:colOff>330200</xdr:colOff>
                    <xdr:row>19</xdr:row>
                    <xdr:rowOff>0</xdr:rowOff>
                  </to>
                </anchor>
              </controlPr>
            </control>
          </mc:Choice>
        </mc:AlternateContent>
        <mc:AlternateContent xmlns:mc="http://schemas.openxmlformats.org/markup-compatibility/2006">
          <mc:Choice Requires="x14">
            <control shapeId="1064" r:id="rId35" name="Check Box 40">
              <controlPr defaultSize="0" autoFill="0" autoLine="0" autoPict="0">
                <anchor moveWithCells="1">
                  <from>
                    <xdr:col>7</xdr:col>
                    <xdr:colOff>12700</xdr:colOff>
                    <xdr:row>19</xdr:row>
                    <xdr:rowOff>355600</xdr:rowOff>
                  </from>
                  <to>
                    <xdr:col>7</xdr:col>
                    <xdr:colOff>330200</xdr:colOff>
                    <xdr:row>20</xdr:row>
                    <xdr:rowOff>355600</xdr:rowOff>
                  </to>
                </anchor>
              </controlPr>
            </control>
          </mc:Choice>
        </mc:AlternateContent>
        <mc:AlternateContent xmlns:mc="http://schemas.openxmlformats.org/markup-compatibility/2006">
          <mc:Choice Requires="x14">
            <control shapeId="1065" r:id="rId36" name="Check Box 41">
              <controlPr defaultSize="0" autoFill="0" autoLine="0" autoPict="0">
                <anchor moveWithCells="1">
                  <from>
                    <xdr:col>7</xdr:col>
                    <xdr:colOff>12700</xdr:colOff>
                    <xdr:row>21</xdr:row>
                    <xdr:rowOff>0</xdr:rowOff>
                  </from>
                  <to>
                    <xdr:col>7</xdr:col>
                    <xdr:colOff>330200</xdr:colOff>
                    <xdr:row>22</xdr:row>
                    <xdr:rowOff>0</xdr:rowOff>
                  </to>
                </anchor>
              </controlPr>
            </control>
          </mc:Choice>
        </mc:AlternateContent>
        <mc:AlternateContent xmlns:mc="http://schemas.openxmlformats.org/markup-compatibility/2006">
          <mc:Choice Requires="x14">
            <control shapeId="1066" r:id="rId37" name="Check Box 42">
              <controlPr defaultSize="0" autoFill="0" autoLine="0" autoPict="0">
                <anchor moveWithCells="1">
                  <from>
                    <xdr:col>7</xdr:col>
                    <xdr:colOff>12700</xdr:colOff>
                    <xdr:row>22</xdr:row>
                    <xdr:rowOff>355600</xdr:rowOff>
                  </from>
                  <to>
                    <xdr:col>7</xdr:col>
                    <xdr:colOff>330200</xdr:colOff>
                    <xdr:row>23</xdr:row>
                    <xdr:rowOff>355600</xdr:rowOff>
                  </to>
                </anchor>
              </controlPr>
            </control>
          </mc:Choice>
        </mc:AlternateContent>
        <mc:AlternateContent xmlns:mc="http://schemas.openxmlformats.org/markup-compatibility/2006">
          <mc:Choice Requires="x14">
            <control shapeId="1067" r:id="rId38" name="Check Box 43">
              <controlPr defaultSize="0" autoFill="0" autoLine="0" autoPict="0">
                <anchor moveWithCells="1">
                  <from>
                    <xdr:col>7</xdr:col>
                    <xdr:colOff>12700</xdr:colOff>
                    <xdr:row>24</xdr:row>
                    <xdr:rowOff>0</xdr:rowOff>
                  </from>
                  <to>
                    <xdr:col>7</xdr:col>
                    <xdr:colOff>330200</xdr:colOff>
                    <xdr:row>25</xdr:row>
                    <xdr:rowOff>0</xdr:rowOff>
                  </to>
                </anchor>
              </controlPr>
            </control>
          </mc:Choice>
        </mc:AlternateContent>
        <mc:AlternateContent xmlns:mc="http://schemas.openxmlformats.org/markup-compatibility/2006">
          <mc:Choice Requires="x14">
            <control shapeId="1068" r:id="rId39" name="Check Box 44">
              <controlPr defaultSize="0" autoFill="0" autoLine="0" autoPict="0">
                <anchor moveWithCells="1">
                  <from>
                    <xdr:col>7</xdr:col>
                    <xdr:colOff>12700</xdr:colOff>
                    <xdr:row>22</xdr:row>
                    <xdr:rowOff>355600</xdr:rowOff>
                  </from>
                  <to>
                    <xdr:col>7</xdr:col>
                    <xdr:colOff>330200</xdr:colOff>
                    <xdr:row>23</xdr:row>
                    <xdr:rowOff>355600</xdr:rowOff>
                  </to>
                </anchor>
              </controlPr>
            </control>
          </mc:Choice>
        </mc:AlternateContent>
        <mc:AlternateContent xmlns:mc="http://schemas.openxmlformats.org/markup-compatibility/2006">
          <mc:Choice Requires="x14">
            <control shapeId="1070" r:id="rId40" name="Check Box 46">
              <controlPr defaultSize="0" autoFill="0" autoLine="0" autoPict="0">
                <anchor moveWithCells="1">
                  <from>
                    <xdr:col>7</xdr:col>
                    <xdr:colOff>12700</xdr:colOff>
                    <xdr:row>25</xdr:row>
                    <xdr:rowOff>0</xdr:rowOff>
                  </from>
                  <to>
                    <xdr:col>7</xdr:col>
                    <xdr:colOff>330200</xdr:colOff>
                    <xdr:row>26</xdr:row>
                    <xdr:rowOff>0</xdr:rowOff>
                  </to>
                </anchor>
              </controlPr>
            </control>
          </mc:Choice>
        </mc:AlternateContent>
        <mc:AlternateContent xmlns:mc="http://schemas.openxmlformats.org/markup-compatibility/2006">
          <mc:Choice Requires="x14">
            <control shapeId="1071" r:id="rId41" name="Check Box 47">
              <controlPr defaultSize="0" autoFill="0" autoLine="0" autoPict="0">
                <anchor moveWithCells="1">
                  <from>
                    <xdr:col>7</xdr:col>
                    <xdr:colOff>12700</xdr:colOff>
                    <xdr:row>25</xdr:row>
                    <xdr:rowOff>368300</xdr:rowOff>
                  </from>
                  <to>
                    <xdr:col>7</xdr:col>
                    <xdr:colOff>330200</xdr:colOff>
                    <xdr:row>26</xdr:row>
                    <xdr:rowOff>368300</xdr:rowOff>
                  </to>
                </anchor>
              </controlPr>
            </control>
          </mc:Choice>
        </mc:AlternateContent>
        <mc:AlternateContent xmlns:mc="http://schemas.openxmlformats.org/markup-compatibility/2006">
          <mc:Choice Requires="x14">
            <control shapeId="1073" r:id="rId42" name="Check Box 49">
              <controlPr defaultSize="0" autoFill="0" autoLine="0" autoPict="0">
                <anchor moveWithCells="1">
                  <from>
                    <xdr:col>7</xdr:col>
                    <xdr:colOff>12700</xdr:colOff>
                    <xdr:row>29</xdr:row>
                    <xdr:rowOff>38100</xdr:rowOff>
                  </from>
                  <to>
                    <xdr:col>7</xdr:col>
                    <xdr:colOff>330200</xdr:colOff>
                    <xdr:row>29</xdr:row>
                    <xdr:rowOff>419100</xdr:rowOff>
                  </to>
                </anchor>
              </controlPr>
            </control>
          </mc:Choice>
        </mc:AlternateContent>
        <mc:AlternateContent xmlns:mc="http://schemas.openxmlformats.org/markup-compatibility/2006">
          <mc:Choice Requires="x14">
            <control shapeId="1074" r:id="rId43" name="Check Box 50">
              <controlPr defaultSize="0" autoFill="0" autoLine="0" autoPict="0">
                <anchor moveWithCells="1">
                  <from>
                    <xdr:col>7</xdr:col>
                    <xdr:colOff>12700</xdr:colOff>
                    <xdr:row>30</xdr:row>
                    <xdr:rowOff>38100</xdr:rowOff>
                  </from>
                  <to>
                    <xdr:col>7</xdr:col>
                    <xdr:colOff>330200</xdr:colOff>
                    <xdr:row>30</xdr:row>
                    <xdr:rowOff>419100</xdr:rowOff>
                  </to>
                </anchor>
              </controlPr>
            </control>
          </mc:Choice>
        </mc:AlternateContent>
        <mc:AlternateContent xmlns:mc="http://schemas.openxmlformats.org/markup-compatibility/2006">
          <mc:Choice Requires="x14">
            <control shapeId="1075" r:id="rId44" name="Check Box 51">
              <controlPr defaultSize="0" autoFill="0" autoLine="0" autoPict="0">
                <anchor moveWithCells="1">
                  <from>
                    <xdr:col>7</xdr:col>
                    <xdr:colOff>12700</xdr:colOff>
                    <xdr:row>31</xdr:row>
                    <xdr:rowOff>63500</xdr:rowOff>
                  </from>
                  <to>
                    <xdr:col>7</xdr:col>
                    <xdr:colOff>330200</xdr:colOff>
                    <xdr:row>31</xdr:row>
                    <xdr:rowOff>444500</xdr:rowOff>
                  </to>
                </anchor>
              </controlPr>
            </control>
          </mc:Choice>
        </mc:AlternateContent>
        <mc:AlternateContent xmlns:mc="http://schemas.openxmlformats.org/markup-compatibility/2006">
          <mc:Choice Requires="x14">
            <control shapeId="1078" r:id="rId45" name="Check Box 54">
              <controlPr defaultSize="0" autoFill="0" autoLine="0" autoPict="0">
                <anchor moveWithCells="1">
                  <from>
                    <xdr:col>1</xdr:col>
                    <xdr:colOff>12700</xdr:colOff>
                    <xdr:row>29</xdr:row>
                    <xdr:rowOff>63500</xdr:rowOff>
                  </from>
                  <to>
                    <xdr:col>2</xdr:col>
                    <xdr:colOff>0</xdr:colOff>
                    <xdr:row>29</xdr:row>
                    <xdr:rowOff>444500</xdr:rowOff>
                  </to>
                </anchor>
              </controlPr>
            </control>
          </mc:Choice>
        </mc:AlternateContent>
        <mc:AlternateContent xmlns:mc="http://schemas.openxmlformats.org/markup-compatibility/2006">
          <mc:Choice Requires="x14">
            <control shapeId="1079" r:id="rId46" name="Check Box 55">
              <controlPr defaultSize="0" autoFill="0" autoLine="0" autoPict="0">
                <anchor moveWithCells="1">
                  <from>
                    <xdr:col>1</xdr:col>
                    <xdr:colOff>12700</xdr:colOff>
                    <xdr:row>30</xdr:row>
                    <xdr:rowOff>50800</xdr:rowOff>
                  </from>
                  <to>
                    <xdr:col>2</xdr:col>
                    <xdr:colOff>0</xdr:colOff>
                    <xdr:row>30</xdr:row>
                    <xdr:rowOff>431800</xdr:rowOff>
                  </to>
                </anchor>
              </controlPr>
            </control>
          </mc:Choice>
        </mc:AlternateContent>
        <mc:AlternateContent xmlns:mc="http://schemas.openxmlformats.org/markup-compatibility/2006">
          <mc:Choice Requires="x14">
            <control shapeId="1081" r:id="rId47" name="Check Box 57">
              <controlPr defaultSize="0" autoFill="0" autoLine="0" autoPict="0">
                <anchor moveWithCells="1">
                  <from>
                    <xdr:col>1</xdr:col>
                    <xdr:colOff>12700</xdr:colOff>
                    <xdr:row>31</xdr:row>
                    <xdr:rowOff>63500</xdr:rowOff>
                  </from>
                  <to>
                    <xdr:col>2</xdr:col>
                    <xdr:colOff>0</xdr:colOff>
                    <xdr:row>31</xdr:row>
                    <xdr:rowOff>444500</xdr:rowOff>
                  </to>
                </anchor>
              </controlPr>
            </control>
          </mc:Choice>
        </mc:AlternateContent>
        <mc:AlternateContent xmlns:mc="http://schemas.openxmlformats.org/markup-compatibility/2006">
          <mc:Choice Requires="x14">
            <control shapeId="1082" r:id="rId48" name="Check Box 58">
              <controlPr defaultSize="0" autoFill="0" autoLine="0" autoPict="0">
                <anchor moveWithCells="1">
                  <from>
                    <xdr:col>1</xdr:col>
                    <xdr:colOff>0</xdr:colOff>
                    <xdr:row>32</xdr:row>
                    <xdr:rowOff>0</xdr:rowOff>
                  </from>
                  <to>
                    <xdr:col>1</xdr:col>
                    <xdr:colOff>317500</xdr:colOff>
                    <xdr:row>32</xdr:row>
                    <xdr:rowOff>381000</xdr:rowOff>
                  </to>
                </anchor>
              </controlPr>
            </control>
          </mc:Choice>
        </mc:AlternateContent>
        <mc:AlternateContent xmlns:mc="http://schemas.openxmlformats.org/markup-compatibility/2006">
          <mc:Choice Requires="x14">
            <control shapeId="1083" r:id="rId49" name="Check Box 59">
              <controlPr defaultSize="0" autoFill="0" autoLine="0" autoPict="0">
                <anchor moveWithCells="1">
                  <from>
                    <xdr:col>1</xdr:col>
                    <xdr:colOff>12700</xdr:colOff>
                    <xdr:row>34</xdr:row>
                    <xdr:rowOff>355600</xdr:rowOff>
                  </from>
                  <to>
                    <xdr:col>2</xdr:col>
                    <xdr:colOff>0</xdr:colOff>
                    <xdr:row>35</xdr:row>
                    <xdr:rowOff>355600</xdr:rowOff>
                  </to>
                </anchor>
              </controlPr>
            </control>
          </mc:Choice>
        </mc:AlternateContent>
        <mc:AlternateContent xmlns:mc="http://schemas.openxmlformats.org/markup-compatibility/2006">
          <mc:Choice Requires="x14">
            <control shapeId="1084" r:id="rId50" name="Check Box 60">
              <controlPr defaultSize="0" autoFill="0" autoLine="0" autoPict="0">
                <anchor moveWithCells="1">
                  <from>
                    <xdr:col>1</xdr:col>
                    <xdr:colOff>12700</xdr:colOff>
                    <xdr:row>35</xdr:row>
                    <xdr:rowOff>355600</xdr:rowOff>
                  </from>
                  <to>
                    <xdr:col>2</xdr:col>
                    <xdr:colOff>0</xdr:colOff>
                    <xdr:row>36</xdr:row>
                    <xdr:rowOff>355600</xdr:rowOff>
                  </to>
                </anchor>
              </controlPr>
            </control>
          </mc:Choice>
        </mc:AlternateContent>
        <mc:AlternateContent xmlns:mc="http://schemas.openxmlformats.org/markup-compatibility/2006">
          <mc:Choice Requires="x14">
            <control shapeId="1085" r:id="rId51" name="Check Box 61">
              <controlPr defaultSize="0" autoFill="0" autoLine="0" autoPict="0">
                <anchor moveWithCells="1">
                  <from>
                    <xdr:col>1</xdr:col>
                    <xdr:colOff>12700</xdr:colOff>
                    <xdr:row>37</xdr:row>
                    <xdr:rowOff>0</xdr:rowOff>
                  </from>
                  <to>
                    <xdr:col>2</xdr:col>
                    <xdr:colOff>0</xdr:colOff>
                    <xdr:row>38</xdr:row>
                    <xdr:rowOff>0</xdr:rowOff>
                  </to>
                </anchor>
              </controlPr>
            </control>
          </mc:Choice>
        </mc:AlternateContent>
        <mc:AlternateContent xmlns:mc="http://schemas.openxmlformats.org/markup-compatibility/2006">
          <mc:Choice Requires="x14">
            <control shapeId="1086" r:id="rId52" name="Check Box 62">
              <controlPr defaultSize="0" autoFill="0" autoLine="0" autoPict="0">
                <anchor moveWithCells="1">
                  <from>
                    <xdr:col>1</xdr:col>
                    <xdr:colOff>12700</xdr:colOff>
                    <xdr:row>37</xdr:row>
                    <xdr:rowOff>0</xdr:rowOff>
                  </from>
                  <to>
                    <xdr:col>2</xdr:col>
                    <xdr:colOff>0</xdr:colOff>
                    <xdr:row>38</xdr:row>
                    <xdr:rowOff>0</xdr:rowOff>
                  </to>
                </anchor>
              </controlPr>
            </control>
          </mc:Choice>
        </mc:AlternateContent>
        <mc:AlternateContent xmlns:mc="http://schemas.openxmlformats.org/markup-compatibility/2006">
          <mc:Choice Requires="x14">
            <control shapeId="1088" r:id="rId53" name="Check Box 64">
              <controlPr defaultSize="0" autoFill="0" autoLine="0" autoPict="0">
                <anchor moveWithCells="1">
                  <from>
                    <xdr:col>7</xdr:col>
                    <xdr:colOff>12700</xdr:colOff>
                    <xdr:row>33</xdr:row>
                    <xdr:rowOff>355600</xdr:rowOff>
                  </from>
                  <to>
                    <xdr:col>7</xdr:col>
                    <xdr:colOff>330200</xdr:colOff>
                    <xdr:row>34</xdr:row>
                    <xdr:rowOff>355600</xdr:rowOff>
                  </to>
                </anchor>
              </controlPr>
            </control>
          </mc:Choice>
        </mc:AlternateContent>
        <mc:AlternateContent xmlns:mc="http://schemas.openxmlformats.org/markup-compatibility/2006">
          <mc:Choice Requires="x14">
            <control shapeId="1089" r:id="rId54" name="Check Box 65">
              <controlPr defaultSize="0" autoFill="0" autoLine="0" autoPict="0">
                <anchor moveWithCells="1">
                  <from>
                    <xdr:col>7</xdr:col>
                    <xdr:colOff>12700</xdr:colOff>
                    <xdr:row>34</xdr:row>
                    <xdr:rowOff>355600</xdr:rowOff>
                  </from>
                  <to>
                    <xdr:col>7</xdr:col>
                    <xdr:colOff>330200</xdr:colOff>
                    <xdr:row>35</xdr:row>
                    <xdr:rowOff>355600</xdr:rowOff>
                  </to>
                </anchor>
              </controlPr>
            </control>
          </mc:Choice>
        </mc:AlternateContent>
        <mc:AlternateContent xmlns:mc="http://schemas.openxmlformats.org/markup-compatibility/2006">
          <mc:Choice Requires="x14">
            <control shapeId="1090" r:id="rId55" name="Check Box 66">
              <controlPr defaultSize="0" autoFill="0" autoLine="0" autoPict="0">
                <anchor moveWithCells="1">
                  <from>
                    <xdr:col>7</xdr:col>
                    <xdr:colOff>12700</xdr:colOff>
                    <xdr:row>36</xdr:row>
                    <xdr:rowOff>0</xdr:rowOff>
                  </from>
                  <to>
                    <xdr:col>7</xdr:col>
                    <xdr:colOff>330200</xdr:colOff>
                    <xdr:row>37</xdr:row>
                    <xdr:rowOff>0</xdr:rowOff>
                  </to>
                </anchor>
              </controlPr>
            </control>
          </mc:Choice>
        </mc:AlternateContent>
        <mc:AlternateContent xmlns:mc="http://schemas.openxmlformats.org/markup-compatibility/2006">
          <mc:Choice Requires="x14">
            <control shapeId="1091" r:id="rId56" name="Check Box 67">
              <controlPr defaultSize="0" autoFill="0" autoLine="0" autoPict="0">
                <anchor moveWithCells="1">
                  <from>
                    <xdr:col>7</xdr:col>
                    <xdr:colOff>12700</xdr:colOff>
                    <xdr:row>36</xdr:row>
                    <xdr:rowOff>0</xdr:rowOff>
                  </from>
                  <to>
                    <xdr:col>7</xdr:col>
                    <xdr:colOff>330200</xdr:colOff>
                    <xdr:row>37</xdr:row>
                    <xdr:rowOff>0</xdr:rowOff>
                  </to>
                </anchor>
              </controlPr>
            </control>
          </mc:Choice>
        </mc:AlternateContent>
        <mc:AlternateContent xmlns:mc="http://schemas.openxmlformats.org/markup-compatibility/2006">
          <mc:Choice Requires="x14">
            <control shapeId="1092" r:id="rId57" name="Check Box 68">
              <controlPr defaultSize="0" autoFill="0" autoLine="0" autoPict="0">
                <anchor moveWithCells="1">
                  <from>
                    <xdr:col>1</xdr:col>
                    <xdr:colOff>12700</xdr:colOff>
                    <xdr:row>39</xdr:row>
                    <xdr:rowOff>355600</xdr:rowOff>
                  </from>
                  <to>
                    <xdr:col>2</xdr:col>
                    <xdr:colOff>0</xdr:colOff>
                    <xdr:row>40</xdr:row>
                    <xdr:rowOff>355600</xdr:rowOff>
                  </to>
                </anchor>
              </controlPr>
            </control>
          </mc:Choice>
        </mc:AlternateContent>
        <mc:AlternateContent xmlns:mc="http://schemas.openxmlformats.org/markup-compatibility/2006">
          <mc:Choice Requires="x14">
            <control shapeId="1093" r:id="rId58" name="Check Box 69">
              <controlPr defaultSize="0" autoFill="0" autoLine="0" autoPict="0">
                <anchor moveWithCells="1">
                  <from>
                    <xdr:col>1</xdr:col>
                    <xdr:colOff>12700</xdr:colOff>
                    <xdr:row>40</xdr:row>
                    <xdr:rowOff>355600</xdr:rowOff>
                  </from>
                  <to>
                    <xdr:col>2</xdr:col>
                    <xdr:colOff>0</xdr:colOff>
                    <xdr:row>41</xdr:row>
                    <xdr:rowOff>355600</xdr:rowOff>
                  </to>
                </anchor>
              </controlPr>
            </control>
          </mc:Choice>
        </mc:AlternateContent>
        <mc:AlternateContent xmlns:mc="http://schemas.openxmlformats.org/markup-compatibility/2006">
          <mc:Choice Requires="x14">
            <control shapeId="1094" r:id="rId59" name="Check Box 70">
              <controlPr defaultSize="0" autoFill="0" autoLine="0" autoPict="0">
                <anchor moveWithCells="1">
                  <from>
                    <xdr:col>1</xdr:col>
                    <xdr:colOff>12700</xdr:colOff>
                    <xdr:row>42</xdr:row>
                    <xdr:rowOff>0</xdr:rowOff>
                  </from>
                  <to>
                    <xdr:col>2</xdr:col>
                    <xdr:colOff>0</xdr:colOff>
                    <xdr:row>43</xdr:row>
                    <xdr:rowOff>0</xdr:rowOff>
                  </to>
                </anchor>
              </controlPr>
            </control>
          </mc:Choice>
        </mc:AlternateContent>
        <mc:AlternateContent xmlns:mc="http://schemas.openxmlformats.org/markup-compatibility/2006">
          <mc:Choice Requires="x14">
            <control shapeId="1095" r:id="rId60" name="Check Box 71">
              <controlPr defaultSize="0" autoFill="0" autoLine="0" autoPict="0">
                <anchor moveWithCells="1">
                  <from>
                    <xdr:col>1</xdr:col>
                    <xdr:colOff>12700</xdr:colOff>
                    <xdr:row>42</xdr:row>
                    <xdr:rowOff>368300</xdr:rowOff>
                  </from>
                  <to>
                    <xdr:col>2</xdr:col>
                    <xdr:colOff>0</xdr:colOff>
                    <xdr:row>43</xdr:row>
                    <xdr:rowOff>368300</xdr:rowOff>
                  </to>
                </anchor>
              </controlPr>
            </control>
          </mc:Choice>
        </mc:AlternateContent>
        <mc:AlternateContent xmlns:mc="http://schemas.openxmlformats.org/markup-compatibility/2006">
          <mc:Choice Requires="x14">
            <control shapeId="1097" r:id="rId61" name="Check Box 73">
              <controlPr defaultSize="0" autoFill="0" autoLine="0" autoPict="0">
                <anchor moveWithCells="1">
                  <from>
                    <xdr:col>7</xdr:col>
                    <xdr:colOff>12700</xdr:colOff>
                    <xdr:row>38</xdr:row>
                    <xdr:rowOff>355600</xdr:rowOff>
                  </from>
                  <to>
                    <xdr:col>7</xdr:col>
                    <xdr:colOff>330200</xdr:colOff>
                    <xdr:row>39</xdr:row>
                    <xdr:rowOff>355600</xdr:rowOff>
                  </to>
                </anchor>
              </controlPr>
            </control>
          </mc:Choice>
        </mc:AlternateContent>
        <mc:AlternateContent xmlns:mc="http://schemas.openxmlformats.org/markup-compatibility/2006">
          <mc:Choice Requires="x14">
            <control shapeId="1098" r:id="rId62" name="Check Box 74">
              <controlPr defaultSize="0" autoFill="0" autoLine="0" autoPict="0">
                <anchor moveWithCells="1">
                  <from>
                    <xdr:col>7</xdr:col>
                    <xdr:colOff>12700</xdr:colOff>
                    <xdr:row>39</xdr:row>
                    <xdr:rowOff>355600</xdr:rowOff>
                  </from>
                  <to>
                    <xdr:col>7</xdr:col>
                    <xdr:colOff>330200</xdr:colOff>
                    <xdr:row>40</xdr:row>
                    <xdr:rowOff>355600</xdr:rowOff>
                  </to>
                </anchor>
              </controlPr>
            </control>
          </mc:Choice>
        </mc:AlternateContent>
        <mc:AlternateContent xmlns:mc="http://schemas.openxmlformats.org/markup-compatibility/2006">
          <mc:Choice Requires="x14">
            <control shapeId="1099" r:id="rId63" name="Check Box 75">
              <controlPr defaultSize="0" autoFill="0" autoLine="0" autoPict="0">
                <anchor moveWithCells="1">
                  <from>
                    <xdr:col>7</xdr:col>
                    <xdr:colOff>12700</xdr:colOff>
                    <xdr:row>41</xdr:row>
                    <xdr:rowOff>0</xdr:rowOff>
                  </from>
                  <to>
                    <xdr:col>7</xdr:col>
                    <xdr:colOff>330200</xdr:colOff>
                    <xdr:row>42</xdr:row>
                    <xdr:rowOff>0</xdr:rowOff>
                  </to>
                </anchor>
              </controlPr>
            </control>
          </mc:Choice>
        </mc:AlternateContent>
        <mc:AlternateContent xmlns:mc="http://schemas.openxmlformats.org/markup-compatibility/2006">
          <mc:Choice Requires="x14">
            <control shapeId="1100" r:id="rId64" name="Check Box 76">
              <controlPr defaultSize="0" autoFill="0" autoLine="0" autoPict="0">
                <anchor moveWithCells="1">
                  <from>
                    <xdr:col>7</xdr:col>
                    <xdr:colOff>12700</xdr:colOff>
                    <xdr:row>41</xdr:row>
                    <xdr:rowOff>0</xdr:rowOff>
                  </from>
                  <to>
                    <xdr:col>7</xdr:col>
                    <xdr:colOff>330200</xdr:colOff>
                    <xdr:row>42</xdr:row>
                    <xdr:rowOff>0</xdr:rowOff>
                  </to>
                </anchor>
              </controlPr>
            </control>
          </mc:Choice>
        </mc:AlternateContent>
        <mc:AlternateContent xmlns:mc="http://schemas.openxmlformats.org/markup-compatibility/2006">
          <mc:Choice Requires="x14">
            <control shapeId="1101" r:id="rId65" name="Check Box 77">
              <controlPr defaultSize="0" autoFill="0" autoLine="0" autoPict="0">
                <anchor moveWithCells="1">
                  <from>
                    <xdr:col>7</xdr:col>
                    <xdr:colOff>12700</xdr:colOff>
                    <xdr:row>43</xdr:row>
                    <xdr:rowOff>355600</xdr:rowOff>
                  </from>
                  <to>
                    <xdr:col>7</xdr:col>
                    <xdr:colOff>330200</xdr:colOff>
                    <xdr:row>44</xdr:row>
                    <xdr:rowOff>355600</xdr:rowOff>
                  </to>
                </anchor>
              </controlPr>
            </control>
          </mc:Choice>
        </mc:AlternateContent>
        <mc:AlternateContent xmlns:mc="http://schemas.openxmlformats.org/markup-compatibility/2006">
          <mc:Choice Requires="x14">
            <control shapeId="1102" r:id="rId66" name="Check Box 78">
              <controlPr defaultSize="0" autoFill="0" autoLine="0" autoPict="0">
                <anchor moveWithCells="1">
                  <from>
                    <xdr:col>7</xdr:col>
                    <xdr:colOff>12700</xdr:colOff>
                    <xdr:row>44</xdr:row>
                    <xdr:rowOff>355600</xdr:rowOff>
                  </from>
                  <to>
                    <xdr:col>7</xdr:col>
                    <xdr:colOff>330200</xdr:colOff>
                    <xdr:row>45</xdr:row>
                    <xdr:rowOff>355600</xdr:rowOff>
                  </to>
                </anchor>
              </controlPr>
            </control>
          </mc:Choice>
        </mc:AlternateContent>
        <mc:AlternateContent xmlns:mc="http://schemas.openxmlformats.org/markup-compatibility/2006">
          <mc:Choice Requires="x14">
            <control shapeId="1103" r:id="rId67" name="Check Box 79">
              <controlPr defaultSize="0" autoFill="0" autoLine="0" autoPict="0">
                <anchor moveWithCells="1">
                  <from>
                    <xdr:col>7</xdr:col>
                    <xdr:colOff>12700</xdr:colOff>
                    <xdr:row>46</xdr:row>
                    <xdr:rowOff>0</xdr:rowOff>
                  </from>
                  <to>
                    <xdr:col>7</xdr:col>
                    <xdr:colOff>330200</xdr:colOff>
                    <xdr:row>47</xdr:row>
                    <xdr:rowOff>0</xdr:rowOff>
                  </to>
                </anchor>
              </controlPr>
            </control>
          </mc:Choice>
        </mc:AlternateContent>
        <mc:AlternateContent xmlns:mc="http://schemas.openxmlformats.org/markup-compatibility/2006">
          <mc:Choice Requires="x14">
            <control shapeId="1104" r:id="rId68" name="Check Box 80">
              <controlPr defaultSize="0" autoFill="0" autoLine="0" autoPict="0">
                <anchor moveWithCells="1">
                  <from>
                    <xdr:col>7</xdr:col>
                    <xdr:colOff>12700</xdr:colOff>
                    <xdr:row>46</xdr:row>
                    <xdr:rowOff>0</xdr:rowOff>
                  </from>
                  <to>
                    <xdr:col>7</xdr:col>
                    <xdr:colOff>330200</xdr:colOff>
                    <xdr:row>47</xdr:row>
                    <xdr:rowOff>0</xdr:rowOff>
                  </to>
                </anchor>
              </controlPr>
            </control>
          </mc:Choice>
        </mc:AlternateContent>
        <mc:AlternateContent xmlns:mc="http://schemas.openxmlformats.org/markup-compatibility/2006">
          <mc:Choice Requires="x14">
            <control shapeId="1105" r:id="rId69" name="Check Box 81">
              <controlPr defaultSize="0" autoFill="0" autoLine="0" autoPict="0">
                <anchor moveWithCells="1">
                  <from>
                    <xdr:col>1</xdr:col>
                    <xdr:colOff>12700</xdr:colOff>
                    <xdr:row>45</xdr:row>
                    <xdr:rowOff>355600</xdr:rowOff>
                  </from>
                  <to>
                    <xdr:col>2</xdr:col>
                    <xdr:colOff>0</xdr:colOff>
                    <xdr:row>46</xdr:row>
                    <xdr:rowOff>355600</xdr:rowOff>
                  </to>
                </anchor>
              </controlPr>
            </control>
          </mc:Choice>
        </mc:AlternateContent>
        <mc:AlternateContent xmlns:mc="http://schemas.openxmlformats.org/markup-compatibility/2006">
          <mc:Choice Requires="x14">
            <control shapeId="1106" r:id="rId70" name="Check Box 82">
              <controlPr defaultSize="0" autoFill="0" autoLine="0" autoPict="0">
                <anchor moveWithCells="1">
                  <from>
                    <xdr:col>1</xdr:col>
                    <xdr:colOff>12700</xdr:colOff>
                    <xdr:row>46</xdr:row>
                    <xdr:rowOff>355600</xdr:rowOff>
                  </from>
                  <to>
                    <xdr:col>2</xdr:col>
                    <xdr:colOff>0</xdr:colOff>
                    <xdr:row>47</xdr:row>
                    <xdr:rowOff>355600</xdr:rowOff>
                  </to>
                </anchor>
              </controlPr>
            </control>
          </mc:Choice>
        </mc:AlternateContent>
        <mc:AlternateContent xmlns:mc="http://schemas.openxmlformats.org/markup-compatibility/2006">
          <mc:Choice Requires="x14">
            <control shapeId="1107" r:id="rId71" name="Check Box 83">
              <controlPr defaultSize="0" autoFill="0" autoLine="0" autoPict="0">
                <anchor moveWithCells="1">
                  <from>
                    <xdr:col>1</xdr:col>
                    <xdr:colOff>12700</xdr:colOff>
                    <xdr:row>48</xdr:row>
                    <xdr:rowOff>0</xdr:rowOff>
                  </from>
                  <to>
                    <xdr:col>2</xdr:col>
                    <xdr:colOff>0</xdr:colOff>
                    <xdr:row>49</xdr:row>
                    <xdr:rowOff>0</xdr:rowOff>
                  </to>
                </anchor>
              </controlPr>
            </control>
          </mc:Choice>
        </mc:AlternateContent>
        <mc:AlternateContent xmlns:mc="http://schemas.openxmlformats.org/markup-compatibility/2006">
          <mc:Choice Requires="x14">
            <control shapeId="1108" r:id="rId72" name="Check Box 84">
              <controlPr defaultSize="0" autoFill="0" autoLine="0" autoPict="0">
                <anchor moveWithCells="1">
                  <from>
                    <xdr:col>1</xdr:col>
                    <xdr:colOff>12700</xdr:colOff>
                    <xdr:row>48</xdr:row>
                    <xdr:rowOff>0</xdr:rowOff>
                  </from>
                  <to>
                    <xdr:col>2</xdr:col>
                    <xdr:colOff>0</xdr:colOff>
                    <xdr:row>49</xdr:row>
                    <xdr:rowOff>0</xdr:rowOff>
                  </to>
                </anchor>
              </controlPr>
            </control>
          </mc:Choice>
        </mc:AlternateContent>
        <mc:AlternateContent xmlns:mc="http://schemas.openxmlformats.org/markup-compatibility/2006">
          <mc:Choice Requires="x14">
            <control shapeId="1109" r:id="rId73" name="Check Box 85">
              <controlPr defaultSize="0" autoFill="0" autoLine="0" autoPict="0">
                <anchor moveWithCells="1">
                  <from>
                    <xdr:col>7</xdr:col>
                    <xdr:colOff>12700</xdr:colOff>
                    <xdr:row>49</xdr:row>
                    <xdr:rowOff>355600</xdr:rowOff>
                  </from>
                  <to>
                    <xdr:col>7</xdr:col>
                    <xdr:colOff>330200</xdr:colOff>
                    <xdr:row>50</xdr:row>
                    <xdr:rowOff>355600</xdr:rowOff>
                  </to>
                </anchor>
              </controlPr>
            </control>
          </mc:Choice>
        </mc:AlternateContent>
        <mc:AlternateContent xmlns:mc="http://schemas.openxmlformats.org/markup-compatibility/2006">
          <mc:Choice Requires="x14">
            <control shapeId="1110" r:id="rId74" name="Check Box 86">
              <controlPr defaultSize="0" autoFill="0" autoLine="0" autoPict="0">
                <anchor moveWithCells="1">
                  <from>
                    <xdr:col>7</xdr:col>
                    <xdr:colOff>12700</xdr:colOff>
                    <xdr:row>50</xdr:row>
                    <xdr:rowOff>355600</xdr:rowOff>
                  </from>
                  <to>
                    <xdr:col>7</xdr:col>
                    <xdr:colOff>330200</xdr:colOff>
                    <xdr:row>51</xdr:row>
                    <xdr:rowOff>355600</xdr:rowOff>
                  </to>
                </anchor>
              </controlPr>
            </control>
          </mc:Choice>
        </mc:AlternateContent>
        <mc:AlternateContent xmlns:mc="http://schemas.openxmlformats.org/markup-compatibility/2006">
          <mc:Choice Requires="x14">
            <control shapeId="1111" r:id="rId75" name="Check Box 87">
              <controlPr defaultSize="0" autoFill="0" autoLine="0" autoPict="0">
                <anchor moveWithCells="1">
                  <from>
                    <xdr:col>1</xdr:col>
                    <xdr:colOff>12700</xdr:colOff>
                    <xdr:row>50</xdr:row>
                    <xdr:rowOff>355600</xdr:rowOff>
                  </from>
                  <to>
                    <xdr:col>2</xdr:col>
                    <xdr:colOff>0</xdr:colOff>
                    <xdr:row>51</xdr:row>
                    <xdr:rowOff>355600</xdr:rowOff>
                  </to>
                </anchor>
              </controlPr>
            </control>
          </mc:Choice>
        </mc:AlternateContent>
        <mc:AlternateContent xmlns:mc="http://schemas.openxmlformats.org/markup-compatibility/2006">
          <mc:Choice Requires="x14">
            <control shapeId="1112" r:id="rId76" name="Check Box 88">
              <controlPr defaultSize="0" autoFill="0" autoLine="0" autoPict="0">
                <anchor moveWithCells="1">
                  <from>
                    <xdr:col>1</xdr:col>
                    <xdr:colOff>12700</xdr:colOff>
                    <xdr:row>51</xdr:row>
                    <xdr:rowOff>355600</xdr:rowOff>
                  </from>
                  <to>
                    <xdr:col>2</xdr:col>
                    <xdr:colOff>0</xdr:colOff>
                    <xdr:row>52</xdr:row>
                    <xdr:rowOff>355600</xdr:rowOff>
                  </to>
                </anchor>
              </controlPr>
            </control>
          </mc:Choice>
        </mc:AlternateContent>
        <mc:AlternateContent xmlns:mc="http://schemas.openxmlformats.org/markup-compatibility/2006">
          <mc:Choice Requires="x14">
            <control shapeId="1113" r:id="rId77" name="Check Box 89">
              <controlPr defaultSize="0" autoFill="0" autoLine="0" autoPict="0">
                <anchor moveWithCells="1">
                  <from>
                    <xdr:col>1</xdr:col>
                    <xdr:colOff>12700</xdr:colOff>
                    <xdr:row>52</xdr:row>
                    <xdr:rowOff>355600</xdr:rowOff>
                  </from>
                  <to>
                    <xdr:col>2</xdr:col>
                    <xdr:colOff>0</xdr:colOff>
                    <xdr:row>53</xdr:row>
                    <xdr:rowOff>355600</xdr:rowOff>
                  </to>
                </anchor>
              </controlPr>
            </control>
          </mc:Choice>
        </mc:AlternateContent>
        <mc:AlternateContent xmlns:mc="http://schemas.openxmlformats.org/markup-compatibility/2006">
          <mc:Choice Requires="x14">
            <control shapeId="1114" r:id="rId78" name="Check Box 90">
              <controlPr defaultSize="0" autoFill="0" autoLine="0" autoPict="0">
                <anchor moveWithCells="1">
                  <from>
                    <xdr:col>1</xdr:col>
                    <xdr:colOff>12700</xdr:colOff>
                    <xdr:row>53</xdr:row>
                    <xdr:rowOff>355600</xdr:rowOff>
                  </from>
                  <to>
                    <xdr:col>2</xdr:col>
                    <xdr:colOff>0</xdr:colOff>
                    <xdr:row>54</xdr:row>
                    <xdr:rowOff>355600</xdr:rowOff>
                  </to>
                </anchor>
              </controlPr>
            </control>
          </mc:Choice>
        </mc:AlternateContent>
        <mc:AlternateContent xmlns:mc="http://schemas.openxmlformats.org/markup-compatibility/2006">
          <mc:Choice Requires="x14">
            <control shapeId="1115" r:id="rId79" name="Check Box 91">
              <controlPr defaultSize="0" autoFill="0" autoLine="0" autoPict="0">
                <anchor moveWithCells="1">
                  <from>
                    <xdr:col>1</xdr:col>
                    <xdr:colOff>12700</xdr:colOff>
                    <xdr:row>53</xdr:row>
                    <xdr:rowOff>355600</xdr:rowOff>
                  </from>
                  <to>
                    <xdr:col>2</xdr:col>
                    <xdr:colOff>0</xdr:colOff>
                    <xdr:row>54</xdr:row>
                    <xdr:rowOff>355600</xdr:rowOff>
                  </to>
                </anchor>
              </controlPr>
            </control>
          </mc:Choice>
        </mc:AlternateContent>
        <mc:AlternateContent xmlns:mc="http://schemas.openxmlformats.org/markup-compatibility/2006">
          <mc:Choice Requires="x14">
            <control shapeId="1116" r:id="rId80" name="Check Box 92">
              <controlPr defaultSize="0" autoFill="0" autoLine="0" autoPict="0">
                <anchor moveWithCells="1">
                  <from>
                    <xdr:col>1</xdr:col>
                    <xdr:colOff>12700</xdr:colOff>
                    <xdr:row>54</xdr:row>
                    <xdr:rowOff>355600</xdr:rowOff>
                  </from>
                  <to>
                    <xdr:col>2</xdr:col>
                    <xdr:colOff>0</xdr:colOff>
                    <xdr:row>55</xdr:row>
                    <xdr:rowOff>355600</xdr:rowOff>
                  </to>
                </anchor>
              </controlPr>
            </control>
          </mc:Choice>
        </mc:AlternateContent>
        <mc:AlternateContent xmlns:mc="http://schemas.openxmlformats.org/markup-compatibility/2006">
          <mc:Choice Requires="x14">
            <control shapeId="1117" r:id="rId81" name="Check Box 93">
              <controlPr defaultSize="0" autoFill="0" autoLine="0" autoPict="0">
                <anchor moveWithCells="1">
                  <from>
                    <xdr:col>1</xdr:col>
                    <xdr:colOff>12700</xdr:colOff>
                    <xdr:row>54</xdr:row>
                    <xdr:rowOff>355600</xdr:rowOff>
                  </from>
                  <to>
                    <xdr:col>2</xdr:col>
                    <xdr:colOff>0</xdr:colOff>
                    <xdr:row>55</xdr:row>
                    <xdr:rowOff>355600</xdr:rowOff>
                  </to>
                </anchor>
              </controlPr>
            </control>
          </mc:Choice>
        </mc:AlternateContent>
        <mc:AlternateContent xmlns:mc="http://schemas.openxmlformats.org/markup-compatibility/2006">
          <mc:Choice Requires="x14">
            <control shapeId="1118" r:id="rId82" name="Check Box 94">
              <controlPr defaultSize="0" autoFill="0" autoLine="0" autoPict="0">
                <anchor moveWithCells="1">
                  <from>
                    <xdr:col>1</xdr:col>
                    <xdr:colOff>12700</xdr:colOff>
                    <xdr:row>55</xdr:row>
                    <xdr:rowOff>355600</xdr:rowOff>
                  </from>
                  <to>
                    <xdr:col>2</xdr:col>
                    <xdr:colOff>0</xdr:colOff>
                    <xdr:row>56</xdr:row>
                    <xdr:rowOff>355600</xdr:rowOff>
                  </to>
                </anchor>
              </controlPr>
            </control>
          </mc:Choice>
        </mc:AlternateContent>
        <mc:AlternateContent xmlns:mc="http://schemas.openxmlformats.org/markup-compatibility/2006">
          <mc:Choice Requires="x14">
            <control shapeId="1119" r:id="rId83" name="Check Box 95">
              <controlPr defaultSize="0" autoFill="0" autoLine="0" autoPict="0">
                <anchor moveWithCells="1">
                  <from>
                    <xdr:col>1</xdr:col>
                    <xdr:colOff>12700</xdr:colOff>
                    <xdr:row>55</xdr:row>
                    <xdr:rowOff>355600</xdr:rowOff>
                  </from>
                  <to>
                    <xdr:col>2</xdr:col>
                    <xdr:colOff>0</xdr:colOff>
                    <xdr:row>56</xdr:row>
                    <xdr:rowOff>355600</xdr:rowOff>
                  </to>
                </anchor>
              </controlPr>
            </control>
          </mc:Choice>
        </mc:AlternateContent>
        <mc:AlternateContent xmlns:mc="http://schemas.openxmlformats.org/markup-compatibility/2006">
          <mc:Choice Requires="x14">
            <control shapeId="1120" r:id="rId84" name="Check Box 96">
              <controlPr defaultSize="0" autoFill="0" autoLine="0" autoPict="0">
                <anchor moveWithCells="1">
                  <from>
                    <xdr:col>1</xdr:col>
                    <xdr:colOff>12700</xdr:colOff>
                    <xdr:row>56</xdr:row>
                    <xdr:rowOff>355600</xdr:rowOff>
                  </from>
                  <to>
                    <xdr:col>2</xdr:col>
                    <xdr:colOff>0</xdr:colOff>
                    <xdr:row>57</xdr:row>
                    <xdr:rowOff>355600</xdr:rowOff>
                  </to>
                </anchor>
              </controlPr>
            </control>
          </mc:Choice>
        </mc:AlternateContent>
        <mc:AlternateContent xmlns:mc="http://schemas.openxmlformats.org/markup-compatibility/2006">
          <mc:Choice Requires="x14">
            <control shapeId="1121" r:id="rId85" name="Check Box 97">
              <controlPr defaultSize="0" autoFill="0" autoLine="0" autoPict="0">
                <anchor moveWithCells="1">
                  <from>
                    <xdr:col>1</xdr:col>
                    <xdr:colOff>12700</xdr:colOff>
                    <xdr:row>56</xdr:row>
                    <xdr:rowOff>355600</xdr:rowOff>
                  </from>
                  <to>
                    <xdr:col>2</xdr:col>
                    <xdr:colOff>0</xdr:colOff>
                    <xdr:row>57</xdr:row>
                    <xdr:rowOff>355600</xdr:rowOff>
                  </to>
                </anchor>
              </controlPr>
            </control>
          </mc:Choice>
        </mc:AlternateContent>
        <mc:AlternateContent xmlns:mc="http://schemas.openxmlformats.org/markup-compatibility/2006">
          <mc:Choice Requires="x14">
            <control shapeId="1122" r:id="rId86" name="Check Box 98">
              <controlPr defaultSize="0" autoFill="0" autoLine="0" autoPict="0">
                <anchor moveWithCells="1">
                  <from>
                    <xdr:col>1</xdr:col>
                    <xdr:colOff>12700</xdr:colOff>
                    <xdr:row>57</xdr:row>
                    <xdr:rowOff>355600</xdr:rowOff>
                  </from>
                  <to>
                    <xdr:col>2</xdr:col>
                    <xdr:colOff>0</xdr:colOff>
                    <xdr:row>58</xdr:row>
                    <xdr:rowOff>355600</xdr:rowOff>
                  </to>
                </anchor>
              </controlPr>
            </control>
          </mc:Choice>
        </mc:AlternateContent>
        <mc:AlternateContent xmlns:mc="http://schemas.openxmlformats.org/markup-compatibility/2006">
          <mc:Choice Requires="x14">
            <control shapeId="1123" r:id="rId87" name="Check Box 99">
              <controlPr defaultSize="0" autoFill="0" autoLine="0" autoPict="0">
                <anchor moveWithCells="1">
                  <from>
                    <xdr:col>1</xdr:col>
                    <xdr:colOff>12700</xdr:colOff>
                    <xdr:row>57</xdr:row>
                    <xdr:rowOff>355600</xdr:rowOff>
                  </from>
                  <to>
                    <xdr:col>2</xdr:col>
                    <xdr:colOff>0</xdr:colOff>
                    <xdr:row>58</xdr:row>
                    <xdr:rowOff>355600</xdr:rowOff>
                  </to>
                </anchor>
              </controlPr>
            </control>
          </mc:Choice>
        </mc:AlternateContent>
        <mc:AlternateContent xmlns:mc="http://schemas.openxmlformats.org/markup-compatibility/2006">
          <mc:Choice Requires="x14">
            <control shapeId="1124" r:id="rId88" name="Check Box 100">
              <controlPr defaultSize="0" autoFill="0" autoLine="0" autoPict="0">
                <anchor moveWithCells="1">
                  <from>
                    <xdr:col>1</xdr:col>
                    <xdr:colOff>12700</xdr:colOff>
                    <xdr:row>58</xdr:row>
                    <xdr:rowOff>355600</xdr:rowOff>
                  </from>
                  <to>
                    <xdr:col>2</xdr:col>
                    <xdr:colOff>0</xdr:colOff>
                    <xdr:row>59</xdr:row>
                    <xdr:rowOff>355600</xdr:rowOff>
                  </to>
                </anchor>
              </controlPr>
            </control>
          </mc:Choice>
        </mc:AlternateContent>
        <mc:AlternateContent xmlns:mc="http://schemas.openxmlformats.org/markup-compatibility/2006">
          <mc:Choice Requires="x14">
            <control shapeId="1125" r:id="rId89" name="Check Box 101">
              <controlPr defaultSize="0" autoFill="0" autoLine="0" autoPict="0">
                <anchor moveWithCells="1">
                  <from>
                    <xdr:col>1</xdr:col>
                    <xdr:colOff>12700</xdr:colOff>
                    <xdr:row>58</xdr:row>
                    <xdr:rowOff>355600</xdr:rowOff>
                  </from>
                  <to>
                    <xdr:col>2</xdr:col>
                    <xdr:colOff>0</xdr:colOff>
                    <xdr:row>59</xdr:row>
                    <xdr:rowOff>355600</xdr:rowOff>
                  </to>
                </anchor>
              </controlPr>
            </control>
          </mc:Choice>
        </mc:AlternateContent>
        <mc:AlternateContent xmlns:mc="http://schemas.openxmlformats.org/markup-compatibility/2006">
          <mc:Choice Requires="x14">
            <control shapeId="1126" r:id="rId90" name="Check Box 102">
              <controlPr defaultSize="0" autoFill="0" autoLine="0" autoPict="0">
                <anchor moveWithCells="1">
                  <from>
                    <xdr:col>1</xdr:col>
                    <xdr:colOff>12700</xdr:colOff>
                    <xdr:row>59</xdr:row>
                    <xdr:rowOff>355600</xdr:rowOff>
                  </from>
                  <to>
                    <xdr:col>2</xdr:col>
                    <xdr:colOff>0</xdr:colOff>
                    <xdr:row>60</xdr:row>
                    <xdr:rowOff>355600</xdr:rowOff>
                  </to>
                </anchor>
              </controlPr>
            </control>
          </mc:Choice>
        </mc:AlternateContent>
        <mc:AlternateContent xmlns:mc="http://schemas.openxmlformats.org/markup-compatibility/2006">
          <mc:Choice Requires="x14">
            <control shapeId="1127" r:id="rId91" name="Check Box 103">
              <controlPr defaultSize="0" autoFill="0" autoLine="0" autoPict="0">
                <anchor moveWithCells="1">
                  <from>
                    <xdr:col>1</xdr:col>
                    <xdr:colOff>12700</xdr:colOff>
                    <xdr:row>59</xdr:row>
                    <xdr:rowOff>355600</xdr:rowOff>
                  </from>
                  <to>
                    <xdr:col>2</xdr:col>
                    <xdr:colOff>0</xdr:colOff>
                    <xdr:row>60</xdr:row>
                    <xdr:rowOff>355600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Game Card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Blue</dc:creator>
  <cp:lastModifiedBy>Michael Blue</cp:lastModifiedBy>
  <dcterms:created xsi:type="dcterms:W3CDTF">2020-05-19T14:21:29Z</dcterms:created>
  <dcterms:modified xsi:type="dcterms:W3CDTF">2020-05-20T13:50:34Z</dcterms:modified>
</cp:coreProperties>
</file>